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YBC\Tournament\2024\"/>
    </mc:Choice>
  </mc:AlternateContent>
  <xr:revisionPtr revIDLastSave="0" documentId="13_ncr:1_{5DA4A954-A56D-43CB-8D6E-9B237F6FA6C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Qualifiers" sheetId="1" r:id="rId1"/>
    <sheet name="Div Check" sheetId="2" r:id="rId2"/>
  </sheets>
  <definedNames>
    <definedName name="_Order1" hidden="1">255</definedName>
    <definedName name="_Order2" hidden="1">255</definedName>
    <definedName name="_xlnm.Print_Area" localSheetId="0">Qualifiers!$A$1:$Z$134</definedName>
    <definedName name="Print_Area_MI" localSheetId="0">Qualifiers!$B$2:$U$123</definedName>
  </definedNames>
  <calcPr calcId="181029"/>
  <fileRecoveryPr autoRecover="0"/>
</workbook>
</file>

<file path=xl/calcChain.xml><?xml version="1.0" encoding="utf-8"?>
<calcChain xmlns="http://schemas.openxmlformats.org/spreadsheetml/2006/main">
  <c r="T23" i="1" l="1"/>
  <c r="T19" i="1"/>
  <c r="D72" i="1"/>
  <c r="AC130" i="1"/>
  <c r="AC128" i="1"/>
  <c r="AC126" i="1"/>
  <c r="AC124" i="1"/>
  <c r="AC122" i="1"/>
  <c r="AC120" i="1"/>
  <c r="AC118" i="1"/>
  <c r="AC116" i="1"/>
  <c r="AC114" i="1"/>
  <c r="AC112" i="1"/>
  <c r="AC110" i="1"/>
  <c r="AC108" i="1"/>
  <c r="AC106" i="1"/>
  <c r="AC104" i="1"/>
  <c r="AC102" i="1"/>
  <c r="AC100" i="1"/>
  <c r="AC98" i="1"/>
  <c r="AC96" i="1"/>
  <c r="AC94" i="1"/>
  <c r="AC92" i="1"/>
  <c r="AC90" i="1"/>
  <c r="AC88" i="1"/>
  <c r="AC86" i="1"/>
  <c r="AC84" i="1"/>
  <c r="AC82" i="1"/>
  <c r="AC61" i="1"/>
  <c r="AC59" i="1"/>
  <c r="AC57" i="1"/>
  <c r="AC55" i="1"/>
  <c r="AC53" i="1"/>
  <c r="AC51" i="1"/>
  <c r="AC49" i="1"/>
  <c r="AC47" i="1"/>
  <c r="AC45" i="1"/>
  <c r="AC43" i="1"/>
  <c r="AC41" i="1"/>
  <c r="AC39" i="1"/>
  <c r="AC37" i="1"/>
  <c r="AC35" i="1"/>
  <c r="N72" i="1" l="1"/>
  <c r="U72" i="1"/>
  <c r="T26" i="1" l="1"/>
  <c r="T29" i="1" s="1"/>
</calcChain>
</file>

<file path=xl/sharedStrings.xml><?xml version="1.0" encoding="utf-8"?>
<sst xmlns="http://schemas.openxmlformats.org/spreadsheetml/2006/main" count="130" uniqueCount="88">
  <si>
    <t>LEAGUE:</t>
  </si>
  <si>
    <t>CENTER:</t>
  </si>
  <si>
    <t>ASSOC:</t>
  </si>
  <si>
    <t>COACH:</t>
  </si>
  <si>
    <t>ADDRESS:</t>
  </si>
  <si>
    <t>FEBRUARY</t>
  </si>
  <si>
    <t>DIVISION</t>
  </si>
  <si>
    <t>No. of bowlers</t>
  </si>
  <si>
    <t>Qualifiers</t>
  </si>
  <si>
    <t>in division</t>
  </si>
  <si>
    <t>AVERAGE</t>
  </si>
  <si>
    <t>NAME</t>
  </si>
  <si>
    <t xml:space="preserve"> (a)</t>
  </si>
  <si>
    <t xml:space="preserve"> (b)</t>
  </si>
  <si>
    <t>$</t>
  </si>
  <si>
    <t>(PLEASE SEND A LEAGUE CHECK, CASHIERS CHECK, CERTIFIED CHECK OR MONEY ORDER)</t>
  </si>
  <si>
    <t>NOVEMBER</t>
  </si>
  <si>
    <t>MAKE CHECKS PAYABLE TO: VIRGINIA STATE YBC.</t>
  </si>
  <si>
    <t>SEE BACK FOR ADDITIONAL SPACES FOR ENTRIES.</t>
  </si>
  <si>
    <t>SQUAD</t>
  </si>
  <si>
    <t>PLEASE INDICATE DESIRED SQUAD TIMES, IF POSSIBLE.</t>
  </si>
  <si>
    <t>EMAIL:</t>
  </si>
  <si>
    <t xml:space="preserve">Confirmation of entries, squad times will be by email if email address is given.  If preference is by regular mail check here </t>
  </si>
  <si>
    <t>DATE/TIME</t>
  </si>
  <si>
    <t>U8 BOYS  (U8B)</t>
  </si>
  <si>
    <t>U8 GIRLS  (U8G)</t>
  </si>
  <si>
    <t>U12 BOYS  (U12B)</t>
  </si>
  <si>
    <t>U12 GIRLS  (U12G)</t>
  </si>
  <si>
    <t>U15 BOYS  (U15B)</t>
  </si>
  <si>
    <t>U15 GIRLS  (U15G)</t>
  </si>
  <si>
    <t>u8</t>
  </si>
  <si>
    <t>u15</t>
  </si>
  <si>
    <t>u12</t>
  </si>
  <si>
    <t>===================================================</t>
  </si>
  <si>
    <t>mm/dd/yyyy</t>
  </si>
  <si>
    <t>u10</t>
  </si>
  <si>
    <t>U8B,  U8G,  U10B,  U10G</t>
  </si>
  <si>
    <t>U8</t>
  </si>
  <si>
    <t>U10</t>
  </si>
  <si>
    <t>U12</t>
  </si>
  <si>
    <t>U15</t>
  </si>
  <si>
    <t>U10 BOYS  (U10B)</t>
  </si>
  <si>
    <t>U10 GIRLS  (U10G)</t>
  </si>
  <si>
    <t>GIRL</t>
  </si>
  <si>
    <t>BOY</t>
  </si>
  <si>
    <t>check correct boxes</t>
  </si>
  <si>
    <t xml:space="preserve"> TELE NO:</t>
  </si>
  <si>
    <t>BEFORE</t>
  </si>
  <si>
    <t>IF LEAGUE STANDINGS ARE ONLINE,</t>
  </si>
  <si>
    <t>A LINK TO STANDINGS IS ACCEPTABLE.</t>
  </si>
  <si>
    <t>RETURN TO:  KEN SPRIGINGS, 1518 OLDE COURSE LANE, SALEM, VA 24153</t>
  </si>
  <si>
    <t>X $10.00 =</t>
  </si>
  <si>
    <t>HDCP</t>
  </si>
  <si>
    <t>Opt</t>
  </si>
  <si>
    <t>EVENT</t>
  </si>
  <si>
    <t>OPTIONAL HANDICAP EVENT (all divisions)</t>
  </si>
  <si>
    <t>TOTAL FEES WITH THIS FORM</t>
  </si>
  <si>
    <t xml:space="preserve">  ( a + b + c )     =</t>
  </si>
  <si>
    <t xml:space="preserve"> (c)</t>
  </si>
  <si>
    <t xml:space="preserve">  Too Old</t>
  </si>
  <si>
    <t>BOWLER</t>
  </si>
  <si>
    <t>ID NUMBER</t>
  </si>
  <si>
    <t>BirthDate</t>
  </si>
  <si>
    <t>Div Check</t>
  </si>
  <si>
    <t>Check appropriate box if league is a Challenge League</t>
  </si>
  <si>
    <t>Or is a Sport League</t>
  </si>
  <si>
    <t>U12B, U12G, U15B, U15G, U18B, U18G</t>
  </si>
  <si>
    <t>U18</t>
  </si>
  <si>
    <t>u18</t>
  </si>
  <si>
    <t>U18 BOYS  (U18B)</t>
  </si>
  <si>
    <t>U18 GIRLS  (U18G)</t>
  </si>
  <si>
    <t>(1 in 7)</t>
  </si>
  <si>
    <t>1-7 bowlers = 1 qualifier; 8-14 bowlers = 2 qualifers; 15-21 = 3 qualifiers; 22-28 = 4 qualifiers</t>
  </si>
  <si>
    <t>2024 STATE LEVEL QUALIFIERS</t>
  </si>
  <si>
    <t>1 Feb 2024</t>
  </si>
  <si>
    <t>U8 = Birthdate 8/1/2015 or later</t>
  </si>
  <si>
    <t>U10 = Birthdate 8/1/13 - 7/31/15</t>
  </si>
  <si>
    <t>U12 = Birthdate 8/1/11 - 7/31/13</t>
  </si>
  <si>
    <t>U15 = Birthdate 8/1/08 - 7/31/11</t>
  </si>
  <si>
    <t>U18 = Birthdate 8/1/05 - 7/31/08</t>
  </si>
  <si>
    <t>X $23.00 =</t>
  </si>
  <si>
    <t>X $39.00 =</t>
  </si>
  <si>
    <t>RETURN WITH FEES &amp; AVERAGE SHEETS. POSTMARK BY MARCH 13, 2024.</t>
  </si>
  <si>
    <t xml:space="preserve">  Bowlers whose birthdate is 8/1/2005 thru 7/31/08</t>
  </si>
  <si>
    <t xml:space="preserve">  Bowlers whose birthdate is 8/1/2008 thru 7/31/11</t>
  </si>
  <si>
    <t xml:space="preserve">  Bowlers whose birthdate is 8/1/2011 thru 7/31/13</t>
  </si>
  <si>
    <t xml:space="preserve">  Bowlers whose birthdate is 8/1/2013 thru 7/31/15</t>
  </si>
  <si>
    <t xml:space="preserve">  Bowlers whose birthdate is 8/1/2015 or later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</si>
</sst>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;@"/>
  </numFmts>
  <fonts count="23" x14ac:knownFonts="1">
    <font>
      <sz val="10"/>
      <name val="Helv"/>
    </font>
    <font>
      <sz val="10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6"/>
      <name val="Times New Roman"/>
      <family val="1"/>
    </font>
    <font>
      <sz val="14"/>
      <name val="Times New Roman"/>
      <family val="1"/>
    </font>
    <font>
      <b/>
      <sz val="10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b/>
      <sz val="16"/>
      <name val="Times New Roman"/>
      <family val="1"/>
    </font>
    <font>
      <b/>
      <i/>
      <sz val="12"/>
      <name val="Times New Roman"/>
      <family val="1"/>
    </font>
    <font>
      <b/>
      <i/>
      <sz val="10"/>
      <name val="Times New Roman"/>
      <family val="1"/>
    </font>
    <font>
      <u/>
      <sz val="6"/>
      <color indexed="12"/>
      <name val="Helv"/>
    </font>
    <font>
      <b/>
      <sz val="14"/>
      <name val="Times New Roman"/>
      <family val="1"/>
    </font>
    <font>
      <b/>
      <sz val="18"/>
      <name val="Times New Roman"/>
      <family val="1"/>
    </font>
    <font>
      <sz val="12"/>
      <name val="Helv"/>
    </font>
    <font>
      <b/>
      <sz val="10"/>
      <color rgb="FF000000"/>
      <name val="Times New Roman"/>
      <family val="1"/>
    </font>
    <font>
      <b/>
      <sz val="8"/>
      <color rgb="FFFF0000"/>
      <name val="Times New Roman"/>
      <family val="1"/>
    </font>
    <font>
      <sz val="12"/>
      <color rgb="FFFF0000"/>
      <name val="Times New Roman"/>
      <family val="1"/>
    </font>
    <font>
      <sz val="14"/>
      <color rgb="FFFF0000"/>
      <name val="Times New Roman"/>
      <family val="1"/>
    </font>
    <font>
      <sz val="9.5"/>
      <name val="Times New Roman"/>
      <family val="1"/>
    </font>
    <font>
      <u/>
      <sz val="12"/>
      <color indexed="12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double">
        <color indexed="8"/>
      </bottom>
      <diagonal/>
    </border>
    <border>
      <left/>
      <right/>
      <top style="medium">
        <color indexed="8"/>
      </top>
      <bottom style="double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 style="double">
        <color indexed="8"/>
      </top>
      <bottom/>
      <diagonal/>
    </border>
    <border>
      <left/>
      <right/>
      <top style="double">
        <color indexed="8"/>
      </top>
      <bottom/>
      <diagonal/>
    </border>
    <border>
      <left/>
      <right style="medium">
        <color indexed="8"/>
      </right>
      <top style="double">
        <color indexed="8"/>
      </top>
      <bottom/>
      <diagonal/>
    </border>
    <border>
      <left style="medium">
        <color indexed="8"/>
      </left>
      <right style="medium">
        <color indexed="8"/>
      </right>
      <top style="double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double">
        <color indexed="8"/>
      </top>
      <bottom style="double">
        <color indexed="8"/>
      </bottom>
      <diagonal/>
    </border>
    <border>
      <left/>
      <right/>
      <top style="double">
        <color indexed="8"/>
      </top>
      <bottom style="double">
        <color indexed="8"/>
      </bottom>
      <diagonal/>
    </border>
    <border>
      <left/>
      <right style="medium">
        <color indexed="8"/>
      </right>
      <top style="double">
        <color indexed="8"/>
      </top>
      <bottom style="double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double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8"/>
      </left>
      <right/>
      <top style="double">
        <color indexed="8"/>
      </top>
      <bottom style="medium">
        <color indexed="8"/>
      </bottom>
      <diagonal/>
    </border>
    <border>
      <left/>
      <right style="medium">
        <color indexed="8"/>
      </right>
      <top style="double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double">
        <color indexed="8"/>
      </bottom>
      <diagonal/>
    </border>
    <border>
      <left/>
      <right/>
      <top/>
      <bottom style="double">
        <color indexed="8"/>
      </bottom>
      <diagonal/>
    </border>
    <border>
      <left/>
      <right style="medium">
        <color indexed="8"/>
      </right>
      <top/>
      <bottom style="double">
        <color indexed="8"/>
      </bottom>
      <diagonal/>
    </border>
  </borders>
  <cellStyleXfs count="3">
    <xf numFmtId="0" fontId="0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5" fillId="0" borderId="0"/>
  </cellStyleXfs>
  <cellXfs count="156">
    <xf numFmtId="0" fontId="0" fillId="0" borderId="0" xfId="0"/>
    <xf numFmtId="0" fontId="1" fillId="0" borderId="1" xfId="0" applyFont="1" applyBorder="1"/>
    <xf numFmtId="0" fontId="1" fillId="0" borderId="0" xfId="0" applyFont="1"/>
    <xf numFmtId="0" fontId="3" fillId="0" borderId="0" xfId="0" applyFont="1"/>
    <xf numFmtId="0" fontId="1" fillId="0" borderId="2" xfId="0" applyFont="1" applyBorder="1"/>
    <xf numFmtId="0" fontId="1" fillId="0" borderId="3" xfId="0" applyFont="1" applyBorder="1"/>
    <xf numFmtId="0" fontId="1" fillId="0" borderId="0" xfId="0" applyFont="1" applyAlignment="1">
      <alignment horizontal="centerContinuous"/>
    </xf>
    <xf numFmtId="0" fontId="1" fillId="0" borderId="4" xfId="0" applyFont="1" applyBorder="1"/>
    <xf numFmtId="0" fontId="1" fillId="0" borderId="5" xfId="0" applyFont="1" applyBorder="1"/>
    <xf numFmtId="0" fontId="4" fillId="0" borderId="0" xfId="0" applyFont="1"/>
    <xf numFmtId="15" fontId="1" fillId="0" borderId="0" xfId="0" quotePrefix="1" applyNumberFormat="1" applyFont="1"/>
    <xf numFmtId="0" fontId="6" fillId="0" borderId="0" xfId="0" applyFont="1"/>
    <xf numFmtId="0" fontId="7" fillId="0" borderId="0" xfId="0" applyFont="1"/>
    <xf numFmtId="0" fontId="5" fillId="0" borderId="0" xfId="0" applyFont="1"/>
    <xf numFmtId="0" fontId="8" fillId="0" borderId="0" xfId="0" applyFont="1"/>
    <xf numFmtId="15" fontId="8" fillId="0" borderId="0" xfId="0" quotePrefix="1" applyNumberFormat="1" applyFont="1"/>
    <xf numFmtId="0" fontId="2" fillId="0" borderId="0" xfId="0" applyFont="1"/>
    <xf numFmtId="0" fontId="9" fillId="0" borderId="0" xfId="0" applyFont="1" applyAlignment="1">
      <alignment horizontal="center"/>
    </xf>
    <xf numFmtId="0" fontId="2" fillId="0" borderId="0" xfId="0" quotePrefix="1" applyFont="1"/>
    <xf numFmtId="0" fontId="10" fillId="0" borderId="0" xfId="0" applyFont="1"/>
    <xf numFmtId="0" fontId="11" fillId="0" borderId="0" xfId="0" applyFont="1"/>
    <xf numFmtId="0" fontId="8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6" fillId="0" borderId="0" xfId="0" quotePrefix="1" applyFont="1" applyAlignment="1">
      <alignment horizontal="center" vertical="center"/>
    </xf>
    <xf numFmtId="164" fontId="1" fillId="0" borderId="0" xfId="0" applyNumberFormat="1" applyFont="1"/>
    <xf numFmtId="14" fontId="1" fillId="0" borderId="0" xfId="0" applyNumberFormat="1" applyFont="1"/>
    <xf numFmtId="0" fontId="16" fillId="0" borderId="0" xfId="0" applyFont="1" applyAlignment="1">
      <alignment vertical="center"/>
    </xf>
    <xf numFmtId="0" fontId="8" fillId="0" borderId="0" xfId="0" applyFont="1" applyAlignment="1">
      <alignment horizontal="center"/>
    </xf>
    <xf numFmtId="0" fontId="6" fillId="0" borderId="5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1" fillId="0" borderId="1" xfId="0" quotePrefix="1" applyFont="1" applyBorder="1" applyAlignment="1">
      <alignment vertical="center"/>
    </xf>
    <xf numFmtId="0" fontId="1" fillId="0" borderId="0" xfId="0" applyFont="1" applyAlignment="1">
      <alignment vertical="top"/>
    </xf>
    <xf numFmtId="0" fontId="1" fillId="0" borderId="0" xfId="0" applyFont="1" applyAlignment="1">
      <alignment vertical="center"/>
    </xf>
    <xf numFmtId="0" fontId="8" fillId="0" borderId="0" xfId="0" quotePrefix="1" applyFont="1" applyAlignment="1">
      <alignment horizontal="center"/>
    </xf>
    <xf numFmtId="0" fontId="13" fillId="0" borderId="0" xfId="0" quotePrefix="1" applyFont="1" applyAlignment="1">
      <alignment horizontal="center"/>
    </xf>
    <xf numFmtId="0" fontId="1" fillId="0" borderId="8" xfId="0" applyFon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0" fontId="1" fillId="0" borderId="0" xfId="0" quotePrefix="1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5" fontId="8" fillId="0" borderId="9" xfId="0" quotePrefix="1" applyNumberFormat="1" applyFont="1" applyBorder="1" applyAlignment="1">
      <alignment vertical="center"/>
    </xf>
    <xf numFmtId="0" fontId="8" fillId="0" borderId="0" xfId="0" quotePrefix="1" applyFont="1" applyAlignment="1">
      <alignment horizontal="center" vertical="center"/>
    </xf>
    <xf numFmtId="0" fontId="1" fillId="0" borderId="3" xfId="0" quotePrefix="1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6" fillId="0" borderId="0" xfId="0" quotePrefix="1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5" fillId="0" borderId="12" xfId="0" applyFont="1" applyBorder="1"/>
    <xf numFmtId="0" fontId="1" fillId="0" borderId="13" xfId="0" applyFont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2" fillId="0" borderId="14" xfId="0" applyFont="1" applyBorder="1"/>
    <xf numFmtId="0" fontId="6" fillId="0" borderId="15" xfId="0" applyFont="1" applyBorder="1"/>
    <xf numFmtId="0" fontId="1" fillId="0" borderId="15" xfId="0" applyFont="1" applyBorder="1"/>
    <xf numFmtId="0" fontId="1" fillId="0" borderId="16" xfId="0" applyFont="1" applyBorder="1"/>
    <xf numFmtId="0" fontId="2" fillId="0" borderId="17" xfId="0" applyFont="1" applyBorder="1"/>
    <xf numFmtId="0" fontId="6" fillId="0" borderId="9" xfId="0" applyFont="1" applyBorder="1"/>
    <xf numFmtId="0" fontId="1" fillId="0" borderId="9" xfId="0" applyFont="1" applyBorder="1"/>
    <xf numFmtId="0" fontId="1" fillId="0" borderId="18" xfId="0" applyFont="1" applyBorder="1"/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19" xfId="0" quotePrefix="1" applyFont="1" applyBorder="1" applyAlignment="1">
      <alignment vertical="center"/>
    </xf>
    <xf numFmtId="0" fontId="1" fillId="0" borderId="20" xfId="0" applyFont="1" applyBorder="1"/>
    <xf numFmtId="14" fontId="5" fillId="0" borderId="0" xfId="0" quotePrefix="1" applyNumberFormat="1" applyFont="1" applyAlignment="1">
      <alignment horizontal="center"/>
    </xf>
    <xf numFmtId="0" fontId="5" fillId="0" borderId="0" xfId="0" quotePrefix="1" applyFont="1" applyAlignment="1">
      <alignment horizontal="center"/>
    </xf>
    <xf numFmtId="0" fontId="3" fillId="3" borderId="3" xfId="0" applyFont="1" applyFill="1" applyBorder="1"/>
    <xf numFmtId="0" fontId="3" fillId="0" borderId="3" xfId="0" applyFont="1" applyBorder="1"/>
    <xf numFmtId="0" fontId="5" fillId="3" borderId="12" xfId="0" applyFont="1" applyFill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3" borderId="0" xfId="0" applyFont="1" applyFill="1" applyAlignment="1">
      <alignment horizontal="center"/>
    </xf>
    <xf numFmtId="0" fontId="5" fillId="3" borderId="3" xfId="0" applyFont="1" applyFill="1" applyBorder="1"/>
    <xf numFmtId="0" fontId="5" fillId="0" borderId="3" xfId="0" applyFont="1" applyBorder="1"/>
    <xf numFmtId="0" fontId="17" fillId="3" borderId="22" xfId="0" applyFont="1" applyFill="1" applyBorder="1" applyAlignment="1">
      <alignment horizontal="center" vertical="center"/>
    </xf>
    <xf numFmtId="0" fontId="17" fillId="3" borderId="23" xfId="0" applyFont="1" applyFill="1" applyBorder="1" applyAlignment="1">
      <alignment horizontal="center" vertical="center"/>
    </xf>
    <xf numFmtId="0" fontId="17" fillId="3" borderId="13" xfId="0" applyFont="1" applyFill="1" applyBorder="1" applyAlignment="1">
      <alignment horizontal="center" vertical="center"/>
    </xf>
    <xf numFmtId="0" fontId="18" fillId="3" borderId="3" xfId="0" applyFont="1" applyFill="1" applyBorder="1"/>
    <xf numFmtId="0" fontId="19" fillId="3" borderId="12" xfId="0" applyFont="1" applyFill="1" applyBorder="1" applyAlignment="1">
      <alignment horizontal="center"/>
    </xf>
    <xf numFmtId="0" fontId="19" fillId="3" borderId="0" xfId="0" applyFont="1" applyFill="1" applyAlignment="1">
      <alignment horizontal="center"/>
    </xf>
    <xf numFmtId="0" fontId="5" fillId="0" borderId="1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2" applyFont="1" applyAlignment="1">
      <alignment vertical="center"/>
    </xf>
    <xf numFmtId="0" fontId="16" fillId="0" borderId="0" xfId="2" applyFont="1" applyAlignment="1">
      <alignment vertical="center"/>
    </xf>
    <xf numFmtId="0" fontId="6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left"/>
    </xf>
    <xf numFmtId="0" fontId="8" fillId="0" borderId="0" xfId="0" applyFont="1" applyAlignment="1">
      <alignment horizontal="left" vertical="center"/>
    </xf>
    <xf numFmtId="0" fontId="5" fillId="3" borderId="8" xfId="0" applyFont="1" applyFill="1" applyBorder="1" applyAlignment="1">
      <alignment horizontal="center" vertical="center"/>
    </xf>
    <xf numFmtId="0" fontId="5" fillId="0" borderId="31" xfId="0" applyFont="1" applyBorder="1" applyAlignment="1">
      <alignment horizontal="center"/>
    </xf>
    <xf numFmtId="0" fontId="5" fillId="0" borderId="30" xfId="0" applyFont="1" applyBorder="1" applyAlignment="1">
      <alignment horizontal="center" vertical="center"/>
    </xf>
    <xf numFmtId="0" fontId="5" fillId="3" borderId="33" xfId="0" applyFont="1" applyFill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/>
    </xf>
    <xf numFmtId="14" fontId="5" fillId="0" borderId="9" xfId="0" quotePrefix="1" applyNumberFormat="1" applyFont="1" applyBorder="1" applyAlignment="1">
      <alignment horizontal="center"/>
    </xf>
    <xf numFmtId="0" fontId="5" fillId="0" borderId="9" xfId="0" quotePrefix="1" applyFont="1" applyBorder="1" applyAlignment="1">
      <alignment horizontal="center"/>
    </xf>
    <xf numFmtId="0" fontId="8" fillId="0" borderId="9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4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13" fillId="0" borderId="9" xfId="0" applyFont="1" applyBorder="1" applyAlignment="1">
      <alignment horizontal="center" vertical="center"/>
    </xf>
    <xf numFmtId="0" fontId="13" fillId="3" borderId="9" xfId="1" applyFont="1" applyFill="1" applyBorder="1" applyAlignment="1" applyProtection="1">
      <alignment horizontal="center" vertical="center"/>
    </xf>
    <xf numFmtId="0" fontId="13" fillId="3" borderId="9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1" fillId="0" borderId="5" xfId="0" quotePrefix="1" applyFont="1" applyBorder="1" applyAlignment="1">
      <alignment horizontal="center" vertical="center"/>
    </xf>
    <xf numFmtId="0" fontId="1" fillId="0" borderId="0" xfId="0" quotePrefix="1" applyFont="1" applyAlignment="1">
      <alignment horizontal="center" vertical="center"/>
    </xf>
    <xf numFmtId="0" fontId="1" fillId="0" borderId="11" xfId="0" quotePrefix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3" borderId="32" xfId="0" applyFont="1" applyFill="1" applyBorder="1" applyAlignment="1">
      <alignment horizontal="center" vertical="center"/>
    </xf>
    <xf numFmtId="0" fontId="5" fillId="3" borderId="33" xfId="0" applyFont="1" applyFill="1" applyBorder="1" applyAlignment="1">
      <alignment horizontal="center" vertical="center"/>
    </xf>
    <xf numFmtId="0" fontId="2" fillId="0" borderId="0" xfId="0" applyFont="1" applyAlignment="1">
      <alignment horizontal="left"/>
    </xf>
    <xf numFmtId="14" fontId="5" fillId="0" borderId="9" xfId="0" quotePrefix="1" applyNumberFormat="1" applyFont="1" applyBorder="1" applyAlignment="1">
      <alignment horizontal="center" vertical="center"/>
    </xf>
    <xf numFmtId="0" fontId="5" fillId="0" borderId="9" xfId="0" quotePrefix="1" applyFont="1" applyBorder="1" applyAlignment="1">
      <alignment horizontal="center" vertical="center"/>
    </xf>
    <xf numFmtId="0" fontId="8" fillId="0" borderId="9" xfId="0" quotePrefix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9" xfId="0" applyFont="1" applyBorder="1" applyAlignment="1">
      <alignment horizontal="center"/>
    </xf>
    <xf numFmtId="0" fontId="5" fillId="3" borderId="24" xfId="0" applyFont="1" applyFill="1" applyBorder="1" applyAlignment="1">
      <alignment horizontal="center" vertical="center"/>
    </xf>
    <xf numFmtId="0" fontId="5" fillId="3" borderId="25" xfId="0" applyFont="1" applyFill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1" fillId="0" borderId="34" xfId="0" quotePrefix="1" applyFont="1" applyBorder="1" applyAlignment="1">
      <alignment horizontal="center" vertical="center"/>
    </xf>
    <xf numFmtId="0" fontId="1" fillId="0" borderId="35" xfId="0" quotePrefix="1" applyFont="1" applyBorder="1" applyAlignment="1">
      <alignment horizontal="center" vertical="center"/>
    </xf>
    <xf numFmtId="0" fontId="1" fillId="0" borderId="36" xfId="0" quotePrefix="1" applyFont="1" applyBorder="1" applyAlignment="1">
      <alignment horizontal="center" vertical="center"/>
    </xf>
    <xf numFmtId="0" fontId="20" fillId="0" borderId="26" xfId="0" applyFont="1" applyBorder="1" applyAlignment="1">
      <alignment horizontal="left" vertical="center"/>
    </xf>
    <xf numFmtId="0" fontId="20" fillId="0" borderId="27" xfId="0" applyFont="1" applyBorder="1" applyAlignment="1">
      <alignment horizontal="left" vertical="center"/>
    </xf>
    <xf numFmtId="0" fontId="20" fillId="0" borderId="28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30" xfId="0" applyFont="1" applyBorder="1" applyAlignment="1">
      <alignment horizontal="left" vertical="center"/>
    </xf>
    <xf numFmtId="0" fontId="7" fillId="3" borderId="24" xfId="0" applyFont="1" applyFill="1" applyBorder="1" applyAlignment="1">
      <alignment horizontal="left" vertical="center"/>
    </xf>
    <xf numFmtId="0" fontId="7" fillId="3" borderId="29" xfId="0" applyFont="1" applyFill="1" applyBorder="1" applyAlignment="1">
      <alignment horizontal="left" vertical="center"/>
    </xf>
    <xf numFmtId="0" fontId="7" fillId="3" borderId="25" xfId="0" applyFont="1" applyFill="1" applyBorder="1" applyAlignment="1">
      <alignment horizontal="left" vertical="center"/>
    </xf>
    <xf numFmtId="49" fontId="21" fillId="0" borderId="1" xfId="1" applyNumberFormat="1" applyFont="1" applyFill="1" applyBorder="1" applyAlignment="1" applyProtection="1">
      <alignment horizontal="center"/>
    </xf>
    <xf numFmtId="49" fontId="22" fillId="0" borderId="1" xfId="1" applyNumberFormat="1" applyFont="1" applyFill="1" applyBorder="1" applyAlignment="1" applyProtection="1">
      <alignment horizontal="center"/>
    </xf>
  </cellXfs>
  <cellStyles count="3">
    <cellStyle name="Hyperlink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=@if(+U17+U20%3E0,%20U17+U20,%20%22%22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/>
  <dimension ref="A1:IU136"/>
  <sheetViews>
    <sheetView tabSelected="1" zoomScale="88" zoomScaleNormal="88" workbookViewId="0">
      <selection activeCell="AA14" sqref="AA14"/>
    </sheetView>
  </sheetViews>
  <sheetFormatPr defaultColWidth="9.6640625" defaultRowHeight="13.2" x14ac:dyDescent="0.25"/>
  <cols>
    <col min="1" max="1" width="1.109375" style="2" customWidth="1"/>
    <col min="2" max="6" width="5.44140625" style="2" customWidth="1"/>
    <col min="7" max="12" width="5.88671875" style="2" customWidth="1"/>
    <col min="13" max="13" width="11" style="2" customWidth="1"/>
    <col min="14" max="14" width="1.88671875" style="2" customWidth="1"/>
    <col min="15" max="15" width="4.5546875" style="2" customWidth="1"/>
    <col min="16" max="16" width="7" style="2" customWidth="1"/>
    <col min="17" max="17" width="1.6640625" style="2" customWidth="1"/>
    <col min="18" max="18" width="9.88671875" style="2" customWidth="1"/>
    <col min="19" max="19" width="1.6640625" style="2" customWidth="1"/>
    <col min="20" max="21" width="9.33203125" style="2" customWidth="1"/>
    <col min="22" max="22" width="1.6640625" style="2" customWidth="1"/>
    <col min="23" max="23" width="7.109375" style="2" customWidth="1"/>
    <col min="24" max="24" width="4.5546875" style="2" customWidth="1"/>
    <col min="25" max="25" width="8.77734375" style="2" customWidth="1"/>
    <col min="26" max="26" width="1.44140625" style="2" customWidth="1"/>
    <col min="27" max="27" width="11.88671875" style="2" customWidth="1"/>
    <col min="28" max="29" width="9.6640625" style="2"/>
    <col min="30" max="30" width="12.109375" style="2" customWidth="1"/>
    <col min="31" max="31" width="3.88671875" style="2" customWidth="1"/>
    <col min="32" max="16384" width="9.6640625" style="2"/>
  </cols>
  <sheetData>
    <row r="1" spans="1:255" ht="12.75" customHeight="1" x14ac:dyDescent="0.25"/>
    <row r="2" spans="1:255" ht="21.9" customHeight="1" x14ac:dyDescent="0.4">
      <c r="A2" s="13"/>
      <c r="B2" s="100" t="s">
        <v>73</v>
      </c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7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</row>
    <row r="4" spans="1:255" ht="18.600000000000001" thickBot="1" x14ac:dyDescent="0.4">
      <c r="B4" s="16" t="s">
        <v>0</v>
      </c>
      <c r="C4" s="3"/>
      <c r="D4" s="109"/>
      <c r="E4" s="109"/>
      <c r="F4" s="109"/>
      <c r="G4" s="109"/>
      <c r="H4" s="109"/>
      <c r="I4" s="109"/>
      <c r="K4" s="107" t="s">
        <v>1</v>
      </c>
      <c r="L4" s="107"/>
      <c r="M4" s="109"/>
      <c r="N4" s="109"/>
      <c r="O4" s="109"/>
      <c r="P4" s="109"/>
      <c r="Q4" s="3"/>
      <c r="R4" s="16" t="s">
        <v>2</v>
      </c>
      <c r="T4" s="95"/>
      <c r="U4" s="95"/>
      <c r="V4" s="95"/>
      <c r="W4" s="95"/>
      <c r="X4" s="95"/>
    </row>
    <row r="5" spans="1:255" ht="12" customHeight="1" x14ac:dyDescent="0.3">
      <c r="B5" s="3"/>
      <c r="C5" s="3"/>
      <c r="D5" s="3"/>
      <c r="E5" s="3"/>
      <c r="F5" s="3"/>
      <c r="G5" s="3"/>
      <c r="H5" s="3"/>
      <c r="I5" s="3"/>
      <c r="K5" s="3"/>
      <c r="M5" s="3"/>
      <c r="N5" s="3"/>
      <c r="O5" s="3"/>
      <c r="P5" s="3"/>
      <c r="Q5" s="3"/>
      <c r="R5" s="3"/>
      <c r="T5" s="3"/>
      <c r="U5" s="3"/>
      <c r="V5" s="3"/>
      <c r="W5" s="3"/>
    </row>
    <row r="6" spans="1:255" ht="18.600000000000001" thickBot="1" x14ac:dyDescent="0.4">
      <c r="B6" s="16" t="s">
        <v>3</v>
      </c>
      <c r="C6" s="3"/>
      <c r="D6" s="109"/>
      <c r="E6" s="109"/>
      <c r="F6" s="109"/>
      <c r="G6" s="109"/>
      <c r="H6" s="109"/>
      <c r="I6" s="109"/>
      <c r="K6" s="123" t="s">
        <v>46</v>
      </c>
      <c r="L6" s="123"/>
      <c r="M6" s="109"/>
      <c r="N6" s="109"/>
      <c r="O6" s="109"/>
      <c r="P6" s="109"/>
      <c r="Q6" s="3"/>
      <c r="R6" s="16" t="s">
        <v>21</v>
      </c>
      <c r="T6" s="154"/>
      <c r="U6" s="155"/>
      <c r="V6" s="155"/>
      <c r="W6" s="155"/>
      <c r="X6" s="155"/>
    </row>
    <row r="7" spans="1:255" ht="12" customHeight="1" x14ac:dyDescent="0.3">
      <c r="B7" s="3"/>
      <c r="C7" s="3"/>
      <c r="D7" s="3"/>
      <c r="E7" s="3"/>
      <c r="F7" s="3"/>
      <c r="G7" s="3"/>
      <c r="H7" s="3"/>
      <c r="I7" s="3"/>
      <c r="M7" s="3"/>
      <c r="N7" s="3"/>
      <c r="O7" s="3"/>
      <c r="P7" s="3"/>
      <c r="Q7" s="3"/>
      <c r="R7" s="3"/>
      <c r="T7" s="3"/>
      <c r="U7" s="3"/>
      <c r="V7" s="3"/>
      <c r="W7" s="3"/>
      <c r="X7" s="3"/>
      <c r="Y7" s="3"/>
    </row>
    <row r="8" spans="1:255" ht="18.600000000000001" thickBot="1" x14ac:dyDescent="0.4">
      <c r="B8" s="16" t="s">
        <v>4</v>
      </c>
      <c r="C8" s="3"/>
      <c r="D8" s="3"/>
      <c r="E8" s="95"/>
      <c r="F8" s="95"/>
      <c r="G8" s="95"/>
      <c r="H8" s="95"/>
      <c r="I8" s="95"/>
      <c r="J8" s="95"/>
      <c r="K8" s="95"/>
      <c r="L8" s="95"/>
      <c r="M8" s="95"/>
      <c r="N8" s="95"/>
      <c r="O8" s="95"/>
      <c r="P8" s="95"/>
      <c r="Q8" s="95"/>
      <c r="R8" s="95"/>
      <c r="S8" s="95"/>
      <c r="T8" s="95"/>
      <c r="U8" s="95"/>
      <c r="V8" s="95"/>
      <c r="W8" s="95"/>
      <c r="X8" s="95"/>
      <c r="Y8" s="3"/>
    </row>
    <row r="9" spans="1:255" ht="12" customHeight="1" thickBot="1" x14ac:dyDescent="0.35">
      <c r="B9" s="16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5" ht="18" customHeight="1" thickBot="1" x14ac:dyDescent="0.4">
      <c r="B10" s="16" t="s">
        <v>64</v>
      </c>
      <c r="C10" s="3"/>
      <c r="D10" s="3"/>
      <c r="E10" s="3"/>
      <c r="F10" s="3"/>
      <c r="G10" s="3"/>
      <c r="H10" s="3"/>
      <c r="I10" s="3"/>
      <c r="J10" s="3"/>
      <c r="K10" s="3"/>
      <c r="L10" s="52"/>
      <c r="M10" s="3"/>
      <c r="N10" s="16" t="s">
        <v>65</v>
      </c>
      <c r="O10" s="3"/>
      <c r="P10" s="3"/>
      <c r="Q10" s="3"/>
      <c r="R10" s="16"/>
      <c r="S10" s="3"/>
      <c r="T10" s="52"/>
      <c r="U10" s="3"/>
      <c r="V10" s="3"/>
      <c r="W10" s="22"/>
      <c r="X10" s="3"/>
      <c r="Y10" s="3"/>
    </row>
    <row r="11" spans="1:255" ht="12" customHeight="1" thickBot="1" x14ac:dyDescent="0.35">
      <c r="B11" s="16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5" ht="18.600000000000001" thickBot="1" x14ac:dyDescent="0.4">
      <c r="B12" s="16" t="s">
        <v>22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52"/>
      <c r="X12" s="3"/>
      <c r="Y12" s="3"/>
    </row>
    <row r="13" spans="1:255" ht="12" customHeight="1" x14ac:dyDescent="0.3">
      <c r="B13" s="16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5" ht="7.5" customHeight="1" thickBot="1" x14ac:dyDescent="0.3">
      <c r="W14" s="1"/>
      <c r="X14" s="22"/>
      <c r="Y14" s="22"/>
    </row>
    <row r="15" spans="1:255" ht="18" customHeight="1" x14ac:dyDescent="0.3">
      <c r="B15" s="4"/>
      <c r="C15" s="5"/>
      <c r="D15" s="5"/>
      <c r="E15" s="5"/>
      <c r="F15" s="5"/>
      <c r="G15" s="101" t="s">
        <v>16</v>
      </c>
      <c r="H15" s="102"/>
      <c r="I15" s="102"/>
      <c r="J15" s="103"/>
      <c r="K15" s="101" t="s">
        <v>5</v>
      </c>
      <c r="L15" s="102"/>
      <c r="M15" s="103"/>
      <c r="N15" s="29" t="s">
        <v>75</v>
      </c>
      <c r="O15" s="29"/>
      <c r="P15" s="46"/>
      <c r="Q15" s="46"/>
      <c r="R15" s="46"/>
      <c r="S15" s="45"/>
      <c r="T15" s="45" t="s">
        <v>78</v>
      </c>
      <c r="U15" s="46"/>
      <c r="V15" s="46"/>
      <c r="W15" s="47"/>
      <c r="X15" s="28"/>
      <c r="Y15" s="22"/>
    </row>
    <row r="16" spans="1:255" ht="18" customHeight="1" x14ac:dyDescent="0.3">
      <c r="B16" s="106" t="s">
        <v>6</v>
      </c>
      <c r="C16" s="107"/>
      <c r="D16" s="107"/>
      <c r="E16" s="107"/>
      <c r="F16" s="108"/>
      <c r="G16" s="104" t="s">
        <v>7</v>
      </c>
      <c r="H16" s="105"/>
      <c r="I16" s="104" t="s">
        <v>8</v>
      </c>
      <c r="J16" s="105"/>
      <c r="K16" s="104" t="s">
        <v>7</v>
      </c>
      <c r="L16" s="105"/>
      <c r="M16" s="51" t="s">
        <v>8</v>
      </c>
      <c r="N16" s="34" t="s">
        <v>76</v>
      </c>
      <c r="O16" s="34"/>
      <c r="P16" s="40"/>
      <c r="Q16" s="34"/>
      <c r="R16" s="34"/>
      <c r="S16" s="39"/>
      <c r="T16" s="39" t="s">
        <v>79</v>
      </c>
      <c r="U16" s="34"/>
      <c r="V16" s="34"/>
      <c r="W16" s="48"/>
      <c r="X16" s="28"/>
      <c r="Y16" s="22"/>
    </row>
    <row r="17" spans="2:28" ht="18" customHeight="1" thickBot="1" x14ac:dyDescent="0.3">
      <c r="B17" s="7"/>
      <c r="C17" s="1"/>
      <c r="D17" s="1"/>
      <c r="E17" s="1"/>
      <c r="F17" s="1"/>
      <c r="G17" s="127" t="s">
        <v>9</v>
      </c>
      <c r="H17" s="128"/>
      <c r="I17" s="127" t="s">
        <v>71</v>
      </c>
      <c r="J17" s="128"/>
      <c r="K17" s="127" t="s">
        <v>9</v>
      </c>
      <c r="L17" s="128"/>
      <c r="M17" s="37" t="s">
        <v>71</v>
      </c>
      <c r="N17" s="30" t="s">
        <v>77</v>
      </c>
      <c r="O17" s="30"/>
      <c r="P17" s="41"/>
      <c r="Q17" s="32"/>
      <c r="R17" s="30"/>
      <c r="S17" s="32"/>
      <c r="T17" s="32"/>
      <c r="U17" s="31"/>
      <c r="V17" s="31"/>
      <c r="W17" s="38"/>
      <c r="X17" s="28"/>
      <c r="Y17" s="22"/>
    </row>
    <row r="18" spans="2:28" ht="21.9" customHeight="1" thickBot="1" x14ac:dyDescent="0.3">
      <c r="B18" s="151" t="s">
        <v>24</v>
      </c>
      <c r="C18" s="152"/>
      <c r="D18" s="152"/>
      <c r="E18" s="152"/>
      <c r="F18" s="153"/>
      <c r="G18" s="132"/>
      <c r="H18" s="133"/>
      <c r="I18" s="132"/>
      <c r="J18" s="133"/>
      <c r="K18" s="132"/>
      <c r="L18" s="133"/>
      <c r="M18" s="89"/>
      <c r="N18" s="113" t="s">
        <v>36</v>
      </c>
      <c r="O18" s="114"/>
      <c r="P18" s="114"/>
      <c r="Q18" s="114"/>
      <c r="R18" s="114"/>
      <c r="S18" s="114"/>
      <c r="T18" s="114"/>
      <c r="U18" s="114"/>
      <c r="V18" s="114"/>
      <c r="W18" s="115"/>
      <c r="X18" s="28"/>
      <c r="Y18" s="22"/>
    </row>
    <row r="19" spans="2:28" ht="21.9" customHeight="1" thickBot="1" x14ac:dyDescent="0.3">
      <c r="B19" s="148" t="s">
        <v>25</v>
      </c>
      <c r="C19" s="149"/>
      <c r="D19" s="149"/>
      <c r="E19" s="149"/>
      <c r="F19" s="150"/>
      <c r="G19" s="119"/>
      <c r="H19" s="120"/>
      <c r="I19" s="119"/>
      <c r="J19" s="120"/>
      <c r="K19" s="119"/>
      <c r="L19" s="120"/>
      <c r="M19" s="91"/>
      <c r="N19" s="8"/>
      <c r="O19" s="110"/>
      <c r="P19" s="110"/>
      <c r="Q19" s="21" t="s">
        <v>80</v>
      </c>
      <c r="R19" s="22"/>
      <c r="S19" s="22" t="s">
        <v>14</v>
      </c>
      <c r="T19" s="111" t="str">
        <f>IF(O19&gt;0, O19*23, "")</f>
        <v/>
      </c>
      <c r="U19" s="112"/>
      <c r="V19" s="21"/>
      <c r="W19" s="22" t="s">
        <v>12</v>
      </c>
      <c r="X19" s="28"/>
      <c r="Y19" s="22"/>
    </row>
    <row r="20" spans="2:28" ht="21.75" customHeight="1" thickTop="1" thickBot="1" x14ac:dyDescent="0.3">
      <c r="B20" s="151" t="s">
        <v>41</v>
      </c>
      <c r="C20" s="152"/>
      <c r="D20" s="152"/>
      <c r="E20" s="152"/>
      <c r="F20" s="153"/>
      <c r="G20" s="121"/>
      <c r="H20" s="122"/>
      <c r="I20" s="121"/>
      <c r="J20" s="122"/>
      <c r="K20" s="121"/>
      <c r="L20" s="122"/>
      <c r="M20" s="92"/>
      <c r="X20" s="28"/>
      <c r="Y20" s="22"/>
    </row>
    <row r="21" spans="2:28" ht="21.9" customHeight="1" thickBot="1" x14ac:dyDescent="0.3">
      <c r="B21" s="148" t="s">
        <v>42</v>
      </c>
      <c r="C21" s="149"/>
      <c r="D21" s="149"/>
      <c r="E21" s="149"/>
      <c r="F21" s="150"/>
      <c r="G21" s="119"/>
      <c r="H21" s="120"/>
      <c r="I21" s="119"/>
      <c r="J21" s="120"/>
      <c r="K21" s="119"/>
      <c r="L21" s="120"/>
      <c r="M21" s="91"/>
      <c r="N21" s="116" t="s">
        <v>33</v>
      </c>
      <c r="O21" s="117"/>
      <c r="P21" s="117"/>
      <c r="Q21" s="117"/>
      <c r="R21" s="117"/>
      <c r="S21" s="117"/>
      <c r="T21" s="117"/>
      <c r="U21" s="117"/>
      <c r="V21" s="117"/>
      <c r="W21" s="118"/>
      <c r="X21" s="28"/>
      <c r="Y21" s="22"/>
    </row>
    <row r="22" spans="2:28" ht="21.9" customHeight="1" thickTop="1" thickBot="1" x14ac:dyDescent="0.3">
      <c r="B22" s="151" t="s">
        <v>26</v>
      </c>
      <c r="C22" s="152"/>
      <c r="D22" s="152"/>
      <c r="E22" s="152"/>
      <c r="F22" s="153"/>
      <c r="G22" s="121"/>
      <c r="H22" s="122"/>
      <c r="I22" s="121"/>
      <c r="J22" s="122"/>
      <c r="K22" s="121"/>
      <c r="L22" s="122"/>
      <c r="M22" s="92"/>
      <c r="N22" s="129" t="s">
        <v>66</v>
      </c>
      <c r="O22" s="99"/>
      <c r="P22" s="99"/>
      <c r="Q22" s="99"/>
      <c r="R22" s="99"/>
      <c r="S22" s="99"/>
      <c r="T22" s="99"/>
      <c r="U22" s="99"/>
      <c r="V22" s="99"/>
      <c r="W22" s="130"/>
      <c r="X22" s="28"/>
      <c r="Y22" s="22"/>
    </row>
    <row r="23" spans="2:28" ht="21.9" customHeight="1" thickBot="1" x14ac:dyDescent="0.3">
      <c r="B23" s="148" t="s">
        <v>27</v>
      </c>
      <c r="C23" s="149"/>
      <c r="D23" s="149"/>
      <c r="E23" s="149"/>
      <c r="F23" s="150"/>
      <c r="G23" s="119"/>
      <c r="H23" s="120"/>
      <c r="I23" s="119"/>
      <c r="J23" s="120"/>
      <c r="K23" s="119"/>
      <c r="L23" s="120"/>
      <c r="M23" s="91"/>
      <c r="N23" s="8"/>
      <c r="O23" s="110"/>
      <c r="P23" s="110"/>
      <c r="Q23" s="21" t="s">
        <v>81</v>
      </c>
      <c r="R23" s="21"/>
      <c r="S23" s="22" t="s">
        <v>14</v>
      </c>
      <c r="T23" s="111" t="str">
        <f>IF(O23&gt;0, O23*39, "")</f>
        <v/>
      </c>
      <c r="U23" s="111"/>
      <c r="V23" s="21"/>
      <c r="W23" s="22" t="s">
        <v>13</v>
      </c>
      <c r="X23" s="28"/>
      <c r="Y23" s="22"/>
      <c r="AB23" s="33"/>
    </row>
    <row r="24" spans="2:28" ht="21.9" customHeight="1" thickTop="1" thickBot="1" x14ac:dyDescent="0.3">
      <c r="B24" s="151" t="s">
        <v>28</v>
      </c>
      <c r="C24" s="152"/>
      <c r="D24" s="152"/>
      <c r="E24" s="152"/>
      <c r="F24" s="153"/>
      <c r="G24" s="121"/>
      <c r="H24" s="122"/>
      <c r="I24" s="121"/>
      <c r="J24" s="122"/>
      <c r="K24" s="121"/>
      <c r="L24" s="122"/>
      <c r="M24" s="92"/>
      <c r="N24" s="116" t="s">
        <v>33</v>
      </c>
      <c r="O24" s="117"/>
      <c r="P24" s="117"/>
      <c r="Q24" s="117"/>
      <c r="R24" s="117"/>
      <c r="S24" s="117"/>
      <c r="T24" s="117"/>
      <c r="U24" s="117"/>
      <c r="V24" s="117"/>
      <c r="W24" s="118"/>
      <c r="X24" s="28"/>
      <c r="Y24" s="22"/>
    </row>
    <row r="25" spans="2:28" ht="21.9" customHeight="1" thickBot="1" x14ac:dyDescent="0.3">
      <c r="B25" s="148" t="s">
        <v>29</v>
      </c>
      <c r="C25" s="149"/>
      <c r="D25" s="149"/>
      <c r="E25" s="149"/>
      <c r="F25" s="150"/>
      <c r="G25" s="119"/>
      <c r="H25" s="120"/>
      <c r="I25" s="119"/>
      <c r="J25" s="120"/>
      <c r="K25" s="119"/>
      <c r="L25" s="120"/>
      <c r="M25" s="91"/>
      <c r="N25" s="129" t="s">
        <v>55</v>
      </c>
      <c r="O25" s="99"/>
      <c r="P25" s="99"/>
      <c r="Q25" s="99"/>
      <c r="R25" s="99"/>
      <c r="S25" s="99"/>
      <c r="T25" s="99"/>
      <c r="U25" s="99"/>
      <c r="V25" s="99"/>
      <c r="W25" s="130"/>
      <c r="X25" s="28"/>
      <c r="Y25" s="22"/>
    </row>
    <row r="26" spans="2:28" ht="21.9" customHeight="1" thickTop="1" thickBot="1" x14ac:dyDescent="0.3">
      <c r="B26" s="151" t="s">
        <v>69</v>
      </c>
      <c r="C26" s="152"/>
      <c r="D26" s="152"/>
      <c r="E26" s="152"/>
      <c r="F26" s="153"/>
      <c r="G26" s="121"/>
      <c r="H26" s="122"/>
      <c r="I26" s="121"/>
      <c r="J26" s="122"/>
      <c r="K26" s="121"/>
      <c r="L26" s="122"/>
      <c r="M26" s="92"/>
      <c r="N26" s="8"/>
      <c r="O26" s="110"/>
      <c r="P26" s="110"/>
      <c r="Q26" s="21" t="s">
        <v>51</v>
      </c>
      <c r="R26" s="21"/>
      <c r="S26" s="22" t="s">
        <v>14</v>
      </c>
      <c r="T26" s="111" t="str">
        <f>IF(O26&gt;0, O26*10, "")</f>
        <v/>
      </c>
      <c r="U26" s="111"/>
      <c r="V26" s="21"/>
      <c r="W26" s="22" t="s">
        <v>58</v>
      </c>
      <c r="X26" s="28"/>
      <c r="Y26" s="22"/>
    </row>
    <row r="27" spans="2:28" ht="21.9" customHeight="1" thickBot="1" x14ac:dyDescent="0.3">
      <c r="B27" s="148" t="s">
        <v>70</v>
      </c>
      <c r="C27" s="149"/>
      <c r="D27" s="149"/>
      <c r="E27" s="149"/>
      <c r="F27" s="150"/>
      <c r="G27" s="119"/>
      <c r="H27" s="120"/>
      <c r="I27" s="119"/>
      <c r="J27" s="120"/>
      <c r="K27" s="119"/>
      <c r="L27" s="120"/>
      <c r="M27" s="91"/>
      <c r="N27" s="116" t="s">
        <v>33</v>
      </c>
      <c r="O27" s="117"/>
      <c r="P27" s="117"/>
      <c r="Q27" s="117"/>
      <c r="R27" s="117"/>
      <c r="S27" s="117"/>
      <c r="T27" s="117"/>
      <c r="U27" s="117"/>
      <c r="V27" s="117"/>
      <c r="W27" s="118"/>
      <c r="X27" s="28"/>
    </row>
    <row r="28" spans="2:28" ht="21.9" customHeight="1" thickTop="1" thickBot="1" x14ac:dyDescent="0.3">
      <c r="B28" s="151"/>
      <c r="C28" s="152"/>
      <c r="D28" s="152"/>
      <c r="E28" s="152"/>
      <c r="F28" s="153"/>
      <c r="G28" s="121"/>
      <c r="H28" s="122"/>
      <c r="I28" s="121"/>
      <c r="J28" s="122"/>
      <c r="K28" s="121"/>
      <c r="L28" s="122"/>
      <c r="M28" s="92"/>
      <c r="N28" s="129" t="s">
        <v>56</v>
      </c>
      <c r="O28" s="99"/>
      <c r="P28" s="99"/>
      <c r="Q28" s="99"/>
      <c r="R28" s="99"/>
      <c r="S28" s="99"/>
      <c r="T28" s="99"/>
      <c r="U28" s="99"/>
      <c r="V28" s="99"/>
      <c r="W28" s="130"/>
      <c r="X28" s="28"/>
    </row>
    <row r="29" spans="2:28" ht="21.9" customHeight="1" thickBot="1" x14ac:dyDescent="0.3">
      <c r="B29" s="148"/>
      <c r="C29" s="149"/>
      <c r="D29" s="149"/>
      <c r="E29" s="149"/>
      <c r="F29" s="150"/>
      <c r="G29" s="137"/>
      <c r="H29" s="138"/>
      <c r="I29" s="137"/>
      <c r="J29" s="138"/>
      <c r="K29" s="137"/>
      <c r="L29" s="138"/>
      <c r="M29" s="82"/>
      <c r="N29" s="87"/>
      <c r="O29" s="88" t="s">
        <v>57</v>
      </c>
      <c r="P29" s="42"/>
      <c r="Q29" s="42"/>
      <c r="R29" s="42"/>
      <c r="S29" s="22" t="s">
        <v>14</v>
      </c>
      <c r="T29" s="111" t="str">
        <f>IF(+T23+T19&gt;0, T23+T26+T19, "")</f>
        <v/>
      </c>
      <c r="U29" s="111"/>
      <c r="V29" s="21"/>
      <c r="W29" s="22"/>
      <c r="X29" s="28"/>
    </row>
    <row r="30" spans="2:28" ht="21.9" customHeight="1" thickTop="1" thickBot="1" x14ac:dyDescent="0.3">
      <c r="B30" s="145" t="s">
        <v>72</v>
      </c>
      <c r="C30" s="146"/>
      <c r="D30" s="146"/>
      <c r="E30" s="146"/>
      <c r="F30" s="146"/>
      <c r="G30" s="146"/>
      <c r="H30" s="146"/>
      <c r="I30" s="146"/>
      <c r="J30" s="146"/>
      <c r="K30" s="146"/>
      <c r="L30" s="146"/>
      <c r="M30" s="147"/>
      <c r="N30" s="142" t="s">
        <v>33</v>
      </c>
      <c r="O30" s="143"/>
      <c r="P30" s="143"/>
      <c r="Q30" s="143"/>
      <c r="R30" s="143"/>
      <c r="S30" s="143"/>
      <c r="T30" s="143"/>
      <c r="U30" s="143"/>
      <c r="V30" s="143"/>
      <c r="W30" s="144"/>
      <c r="X30" s="22"/>
    </row>
    <row r="31" spans="2:28" ht="21.9" customHeight="1" thickTop="1" x14ac:dyDescent="0.25">
      <c r="B31" s="134" t="s">
        <v>6</v>
      </c>
      <c r="C31" s="135"/>
      <c r="D31" s="135"/>
      <c r="E31" s="135"/>
      <c r="F31" s="135"/>
      <c r="G31" s="135"/>
      <c r="H31" s="135"/>
      <c r="I31" s="136"/>
      <c r="J31" s="76" t="s">
        <v>53</v>
      </c>
      <c r="K31" s="65"/>
      <c r="L31" s="66"/>
      <c r="M31" s="66"/>
    </row>
    <row r="32" spans="2:28" ht="18" customHeight="1" x14ac:dyDescent="0.25">
      <c r="B32" s="139" t="s">
        <v>45</v>
      </c>
      <c r="C32" s="140"/>
      <c r="D32" s="140"/>
      <c r="E32" s="140"/>
      <c r="F32" s="140"/>
      <c r="G32" s="140"/>
      <c r="H32" s="140"/>
      <c r="I32" s="141"/>
      <c r="J32" s="77" t="s">
        <v>52</v>
      </c>
      <c r="K32" s="6"/>
      <c r="L32" s="12"/>
      <c r="M32" s="12"/>
      <c r="N32" s="12"/>
      <c r="O32" s="12"/>
      <c r="P32" s="12"/>
      <c r="Q32" s="14"/>
      <c r="R32" s="21" t="s">
        <v>10</v>
      </c>
      <c r="S32" s="14"/>
      <c r="T32" s="99" t="s">
        <v>60</v>
      </c>
      <c r="U32" s="99"/>
      <c r="V32" s="27"/>
      <c r="W32" s="99" t="s">
        <v>19</v>
      </c>
      <c r="X32" s="99"/>
      <c r="Y32" s="99"/>
    </row>
    <row r="33" spans="2:32" ht="18" customHeight="1" thickBot="1" x14ac:dyDescent="0.3">
      <c r="B33" s="94" t="s">
        <v>37</v>
      </c>
      <c r="C33" s="53" t="s">
        <v>38</v>
      </c>
      <c r="D33" s="54" t="s">
        <v>39</v>
      </c>
      <c r="E33" s="37" t="s">
        <v>40</v>
      </c>
      <c r="F33" s="54" t="s">
        <v>67</v>
      </c>
      <c r="G33" s="93"/>
      <c r="H33" s="54" t="s">
        <v>44</v>
      </c>
      <c r="I33" s="37" t="s">
        <v>43</v>
      </c>
      <c r="J33" s="78" t="s">
        <v>54</v>
      </c>
      <c r="K33" s="131" t="s">
        <v>11</v>
      </c>
      <c r="L33" s="131"/>
      <c r="M33" s="131"/>
      <c r="N33" s="131"/>
      <c r="O33" s="131"/>
      <c r="P33" s="131"/>
      <c r="Q33" s="15"/>
      <c r="R33" s="43" t="s">
        <v>74</v>
      </c>
      <c r="S33" s="14"/>
      <c r="T33" s="126" t="s">
        <v>61</v>
      </c>
      <c r="U33" s="126"/>
      <c r="V33" s="35"/>
      <c r="W33" s="98" t="s">
        <v>23</v>
      </c>
      <c r="X33" s="98"/>
      <c r="Y33" s="98"/>
      <c r="AA33" s="86" t="s">
        <v>62</v>
      </c>
      <c r="AC33" s="23" t="s">
        <v>63</v>
      </c>
      <c r="AD33" s="24"/>
      <c r="AE33" s="24"/>
      <c r="AF33" s="26"/>
    </row>
    <row r="34" spans="2:32" ht="15.9" customHeight="1" thickBot="1" x14ac:dyDescent="0.4">
      <c r="B34" s="69"/>
      <c r="C34" s="70"/>
      <c r="D34" s="69"/>
      <c r="E34" s="70"/>
      <c r="F34" s="69"/>
      <c r="G34" s="3"/>
      <c r="H34" s="69"/>
      <c r="I34" s="70"/>
      <c r="J34" s="79"/>
      <c r="T34" s="13"/>
      <c r="U34" s="13"/>
    </row>
    <row r="35" spans="2:32" ht="15.9" customHeight="1" thickBot="1" x14ac:dyDescent="0.4">
      <c r="B35" s="71"/>
      <c r="C35" s="72"/>
      <c r="D35" s="71"/>
      <c r="E35" s="72"/>
      <c r="F35" s="71"/>
      <c r="G35" s="90"/>
      <c r="H35" s="71"/>
      <c r="I35" s="72"/>
      <c r="J35" s="80"/>
      <c r="K35" s="109"/>
      <c r="L35" s="109"/>
      <c r="M35" s="109"/>
      <c r="N35" s="109"/>
      <c r="O35" s="109"/>
      <c r="P35" s="109"/>
      <c r="Q35" s="13"/>
      <c r="R35" s="83"/>
      <c r="S35" s="13"/>
      <c r="T35" s="124"/>
      <c r="U35" s="125"/>
      <c r="V35" s="36"/>
      <c r="W35" s="95"/>
      <c r="X35" s="95"/>
      <c r="Y35" s="95"/>
      <c r="AA35" s="25"/>
      <c r="AC35" s="50" t="e">
        <f>LOOKUP(AA35, 'Div Check'!D$5:D$11, 'Div Check'!C$5:C$11)</f>
        <v>#N/A</v>
      </c>
    </row>
    <row r="36" spans="2:32" ht="15.9" customHeight="1" thickBot="1" x14ac:dyDescent="0.4">
      <c r="B36" s="73"/>
      <c r="C36" s="63"/>
      <c r="D36" s="73"/>
      <c r="E36" s="63"/>
      <c r="F36" s="73"/>
      <c r="G36" s="63"/>
      <c r="H36" s="73"/>
      <c r="I36" s="63"/>
      <c r="J36" s="81"/>
      <c r="T36" s="13"/>
      <c r="U36" s="13"/>
      <c r="AC36" s="50"/>
    </row>
    <row r="37" spans="2:32" ht="15.9" customHeight="1" thickBot="1" x14ac:dyDescent="0.4">
      <c r="B37" s="71"/>
      <c r="C37" s="72"/>
      <c r="D37" s="71"/>
      <c r="E37" s="72"/>
      <c r="F37" s="71"/>
      <c r="G37" s="90"/>
      <c r="H37" s="71"/>
      <c r="I37" s="72"/>
      <c r="J37" s="80"/>
      <c r="K37" s="109"/>
      <c r="L37" s="109"/>
      <c r="M37" s="109"/>
      <c r="N37" s="109"/>
      <c r="O37" s="109"/>
      <c r="P37" s="109"/>
      <c r="Q37" s="13"/>
      <c r="R37" s="83"/>
      <c r="S37" s="13"/>
      <c r="T37" s="124"/>
      <c r="U37" s="125"/>
      <c r="V37" s="36"/>
      <c r="W37" s="95"/>
      <c r="X37" s="95"/>
      <c r="Y37" s="95"/>
      <c r="AA37" s="25"/>
      <c r="AC37" s="50" t="e">
        <f>LOOKUP(AA37, 'Div Check'!D$5:D$11, 'Div Check'!C$5:C$11)</f>
        <v>#N/A</v>
      </c>
      <c r="AF37" s="26"/>
    </row>
    <row r="38" spans="2:32" ht="15.9" customHeight="1" thickBot="1" x14ac:dyDescent="0.4">
      <c r="B38" s="73"/>
      <c r="C38" s="63"/>
      <c r="D38" s="73"/>
      <c r="E38" s="63"/>
      <c r="F38" s="73"/>
      <c r="G38" s="63"/>
      <c r="H38" s="73"/>
      <c r="I38" s="63"/>
      <c r="J38" s="81"/>
      <c r="T38" s="13"/>
      <c r="U38" s="13"/>
      <c r="AC38" s="50"/>
      <c r="AF38" s="26"/>
    </row>
    <row r="39" spans="2:32" ht="15.9" customHeight="1" thickBot="1" x14ac:dyDescent="0.4">
      <c r="B39" s="71"/>
      <c r="C39" s="72"/>
      <c r="D39" s="71"/>
      <c r="E39" s="72"/>
      <c r="F39" s="71"/>
      <c r="G39" s="90"/>
      <c r="H39" s="71"/>
      <c r="I39" s="72"/>
      <c r="J39" s="80"/>
      <c r="K39" s="109"/>
      <c r="L39" s="109"/>
      <c r="M39" s="109"/>
      <c r="N39" s="109"/>
      <c r="O39" s="109"/>
      <c r="P39" s="109"/>
      <c r="Q39" s="13"/>
      <c r="R39" s="83"/>
      <c r="S39" s="13"/>
      <c r="T39" s="124"/>
      <c r="U39" s="125"/>
      <c r="V39" s="36"/>
      <c r="W39" s="95"/>
      <c r="X39" s="95"/>
      <c r="Y39" s="95"/>
      <c r="AC39" s="50" t="e">
        <f>LOOKUP(AA39, 'Div Check'!D$5:D$11, 'Div Check'!C$5:C$11)</f>
        <v>#N/A</v>
      </c>
      <c r="AF39" s="26"/>
    </row>
    <row r="40" spans="2:32" ht="15.9" customHeight="1" thickBot="1" x14ac:dyDescent="0.4">
      <c r="B40" s="73"/>
      <c r="C40" s="63"/>
      <c r="D40" s="73"/>
      <c r="E40" s="63"/>
      <c r="F40" s="73"/>
      <c r="G40" s="63"/>
      <c r="H40" s="73"/>
      <c r="I40" s="63"/>
      <c r="J40" s="81"/>
      <c r="T40" s="13"/>
      <c r="U40" s="13"/>
      <c r="AC40" s="50"/>
      <c r="AF40" s="26"/>
    </row>
    <row r="41" spans="2:32" ht="15.9" customHeight="1" thickBot="1" x14ac:dyDescent="0.4">
      <c r="B41" s="71"/>
      <c r="C41" s="72"/>
      <c r="D41" s="71"/>
      <c r="E41" s="72"/>
      <c r="F41" s="71"/>
      <c r="G41" s="90"/>
      <c r="H41" s="71"/>
      <c r="I41" s="72"/>
      <c r="J41" s="80"/>
      <c r="K41" s="109"/>
      <c r="L41" s="109"/>
      <c r="M41" s="109"/>
      <c r="N41" s="109"/>
      <c r="O41" s="109"/>
      <c r="P41" s="109"/>
      <c r="Q41" s="13"/>
      <c r="R41" s="83"/>
      <c r="S41" s="13"/>
      <c r="T41" s="124"/>
      <c r="U41" s="125"/>
      <c r="V41" s="36"/>
      <c r="W41" s="95"/>
      <c r="X41" s="95"/>
      <c r="Y41" s="95"/>
      <c r="AC41" s="50" t="e">
        <f>LOOKUP(AA41, 'Div Check'!D$5:D$11, 'Div Check'!C$5:C$11)</f>
        <v>#N/A</v>
      </c>
      <c r="AF41" s="22"/>
    </row>
    <row r="42" spans="2:32" ht="15.9" customHeight="1" thickBot="1" x14ac:dyDescent="0.4">
      <c r="B42" s="73"/>
      <c r="C42" s="63"/>
      <c r="D42" s="73"/>
      <c r="E42" s="63"/>
      <c r="F42" s="73"/>
      <c r="G42" s="63"/>
      <c r="H42" s="73"/>
      <c r="I42" s="63"/>
      <c r="J42" s="81"/>
      <c r="T42" s="13"/>
      <c r="U42" s="13"/>
      <c r="AC42" s="50"/>
    </row>
    <row r="43" spans="2:32" ht="15.9" customHeight="1" thickBot="1" x14ac:dyDescent="0.4">
      <c r="B43" s="71"/>
      <c r="C43" s="72"/>
      <c r="D43" s="71"/>
      <c r="E43" s="72"/>
      <c r="F43" s="71"/>
      <c r="G43" s="90"/>
      <c r="H43" s="71"/>
      <c r="I43" s="72"/>
      <c r="J43" s="80"/>
      <c r="K43" s="109"/>
      <c r="L43" s="109"/>
      <c r="M43" s="109"/>
      <c r="N43" s="109"/>
      <c r="O43" s="109"/>
      <c r="P43" s="109"/>
      <c r="Q43" s="13"/>
      <c r="R43" s="83"/>
      <c r="S43" s="13"/>
      <c r="T43" s="124"/>
      <c r="U43" s="125"/>
      <c r="V43" s="36"/>
      <c r="W43" s="95"/>
      <c r="X43" s="95"/>
      <c r="Y43" s="95"/>
      <c r="AC43" s="50" t="e">
        <f>LOOKUP(AA43, 'Div Check'!D$5:D$11, 'Div Check'!C$5:C$11)</f>
        <v>#N/A</v>
      </c>
    </row>
    <row r="44" spans="2:32" ht="15.9" customHeight="1" thickBot="1" x14ac:dyDescent="0.4">
      <c r="B44" s="73"/>
      <c r="C44" s="63"/>
      <c r="D44" s="73"/>
      <c r="E44" s="63"/>
      <c r="F44" s="73"/>
      <c r="G44" s="63"/>
      <c r="H44" s="73"/>
      <c r="I44" s="63"/>
      <c r="J44" s="81"/>
      <c r="T44" s="13"/>
      <c r="U44" s="13"/>
      <c r="AC44" s="50"/>
    </row>
    <row r="45" spans="2:32" ht="15.9" customHeight="1" thickBot="1" x14ac:dyDescent="0.4">
      <c r="B45" s="71"/>
      <c r="C45" s="72"/>
      <c r="D45" s="71"/>
      <c r="E45" s="72"/>
      <c r="F45" s="71"/>
      <c r="G45" s="90"/>
      <c r="H45" s="71"/>
      <c r="I45" s="72"/>
      <c r="J45" s="80"/>
      <c r="K45" s="109"/>
      <c r="L45" s="109"/>
      <c r="M45" s="109"/>
      <c r="N45" s="109"/>
      <c r="O45" s="109"/>
      <c r="P45" s="109"/>
      <c r="Q45" s="13"/>
      <c r="R45" s="83"/>
      <c r="S45" s="13"/>
      <c r="T45" s="124"/>
      <c r="U45" s="125"/>
      <c r="V45" s="36"/>
      <c r="W45" s="95"/>
      <c r="X45" s="95"/>
      <c r="Y45" s="95"/>
      <c r="AC45" s="50" t="e">
        <f>LOOKUP(AA45, 'Div Check'!D$5:D$11, 'Div Check'!C$5:C$11)</f>
        <v>#N/A</v>
      </c>
    </row>
    <row r="46" spans="2:32" ht="15.9" customHeight="1" thickBot="1" x14ac:dyDescent="0.4">
      <c r="B46" s="73"/>
      <c r="C46" s="63"/>
      <c r="D46" s="73"/>
      <c r="E46" s="63"/>
      <c r="F46" s="73"/>
      <c r="G46" s="63"/>
      <c r="H46" s="73"/>
      <c r="I46" s="63"/>
      <c r="J46" s="81"/>
      <c r="T46" s="13"/>
      <c r="U46" s="13"/>
      <c r="AC46" s="50"/>
    </row>
    <row r="47" spans="2:32" ht="15.9" customHeight="1" thickBot="1" x14ac:dyDescent="0.4">
      <c r="B47" s="71"/>
      <c r="C47" s="72"/>
      <c r="D47" s="71"/>
      <c r="E47" s="72"/>
      <c r="F47" s="71"/>
      <c r="G47" s="90"/>
      <c r="H47" s="71"/>
      <c r="I47" s="72"/>
      <c r="J47" s="80"/>
      <c r="K47" s="109"/>
      <c r="L47" s="109"/>
      <c r="M47" s="109"/>
      <c r="N47" s="109"/>
      <c r="O47" s="109"/>
      <c r="P47" s="109"/>
      <c r="Q47" s="13"/>
      <c r="R47" s="83"/>
      <c r="S47" s="13"/>
      <c r="T47" s="96"/>
      <c r="U47" s="97"/>
      <c r="V47" s="36"/>
      <c r="W47" s="95"/>
      <c r="X47" s="95"/>
      <c r="Y47" s="95"/>
      <c r="AC47" s="50" t="e">
        <f>LOOKUP(AA47, 'Div Check'!D$5:D$11, 'Div Check'!C$5:C$11)</f>
        <v>#N/A</v>
      </c>
    </row>
    <row r="48" spans="2:32" ht="15.9" customHeight="1" thickBot="1" x14ac:dyDescent="0.4">
      <c r="B48" s="73"/>
      <c r="C48" s="63"/>
      <c r="D48" s="73"/>
      <c r="E48" s="63"/>
      <c r="F48" s="73"/>
      <c r="G48" s="63"/>
      <c r="H48" s="73"/>
      <c r="I48" s="63"/>
      <c r="J48" s="81"/>
      <c r="T48" s="13"/>
      <c r="U48" s="13"/>
      <c r="AC48" s="50"/>
    </row>
    <row r="49" spans="2:29" ht="15.9" customHeight="1" thickBot="1" x14ac:dyDescent="0.4">
      <c r="B49" s="71"/>
      <c r="C49" s="72"/>
      <c r="D49" s="71"/>
      <c r="E49" s="72"/>
      <c r="F49" s="71"/>
      <c r="G49" s="90"/>
      <c r="H49" s="71"/>
      <c r="I49" s="72"/>
      <c r="J49" s="80"/>
      <c r="K49" s="109"/>
      <c r="L49" s="109"/>
      <c r="M49" s="109"/>
      <c r="N49" s="109"/>
      <c r="O49" s="109"/>
      <c r="P49" s="109"/>
      <c r="Q49" s="13"/>
      <c r="R49" s="83"/>
      <c r="S49" s="13"/>
      <c r="T49" s="124"/>
      <c r="U49" s="125"/>
      <c r="V49" s="36"/>
      <c r="W49" s="95"/>
      <c r="X49" s="95"/>
      <c r="Y49" s="95"/>
      <c r="AC49" s="50" t="e">
        <f>LOOKUP(AA49, 'Div Check'!D$5:D$11, 'Div Check'!C$5:C$11)</f>
        <v>#N/A</v>
      </c>
    </row>
    <row r="50" spans="2:29" ht="15.9" customHeight="1" thickBot="1" x14ac:dyDescent="0.4">
      <c r="B50" s="73"/>
      <c r="C50" s="63"/>
      <c r="D50" s="73"/>
      <c r="E50" s="63"/>
      <c r="F50" s="73"/>
      <c r="G50" s="63"/>
      <c r="H50" s="73"/>
      <c r="I50" s="63"/>
      <c r="J50" s="81"/>
      <c r="T50" s="13"/>
      <c r="U50" s="13"/>
      <c r="AC50" s="50"/>
    </row>
    <row r="51" spans="2:29" ht="15.9" customHeight="1" thickBot="1" x14ac:dyDescent="0.4">
      <c r="B51" s="71"/>
      <c r="C51" s="72"/>
      <c r="D51" s="71"/>
      <c r="E51" s="72"/>
      <c r="F51" s="71"/>
      <c r="G51" s="90"/>
      <c r="H51" s="71"/>
      <c r="I51" s="72"/>
      <c r="J51" s="80"/>
      <c r="K51" s="109"/>
      <c r="L51" s="109"/>
      <c r="M51" s="109"/>
      <c r="N51" s="109"/>
      <c r="O51" s="109"/>
      <c r="P51" s="109"/>
      <c r="Q51" s="13"/>
      <c r="R51" s="83"/>
      <c r="S51" s="13"/>
      <c r="T51" s="124"/>
      <c r="U51" s="125"/>
      <c r="V51" s="36"/>
      <c r="W51" s="95"/>
      <c r="X51" s="95"/>
      <c r="Y51" s="95"/>
      <c r="AC51" s="50" t="e">
        <f>LOOKUP(AA51, 'Div Check'!D$5:D$11, 'Div Check'!C$5:C$11)</f>
        <v>#N/A</v>
      </c>
    </row>
    <row r="52" spans="2:29" ht="15.9" customHeight="1" thickBot="1" x14ac:dyDescent="0.4">
      <c r="B52" s="73"/>
      <c r="C52" s="63"/>
      <c r="D52" s="73"/>
      <c r="E52" s="63"/>
      <c r="F52" s="73"/>
      <c r="G52" s="63"/>
      <c r="H52" s="73"/>
      <c r="I52" s="63"/>
      <c r="J52" s="81"/>
      <c r="T52" s="13"/>
      <c r="U52" s="13"/>
      <c r="AC52" s="50"/>
    </row>
    <row r="53" spans="2:29" ht="15.9" customHeight="1" thickBot="1" x14ac:dyDescent="0.4">
      <c r="B53" s="71"/>
      <c r="C53" s="72"/>
      <c r="D53" s="71"/>
      <c r="E53" s="72"/>
      <c r="F53" s="71"/>
      <c r="G53" s="90"/>
      <c r="H53" s="71"/>
      <c r="I53" s="72"/>
      <c r="J53" s="80"/>
      <c r="K53" s="109"/>
      <c r="L53" s="109"/>
      <c r="M53" s="109"/>
      <c r="N53" s="109"/>
      <c r="O53" s="109"/>
      <c r="P53" s="109"/>
      <c r="Q53" s="13"/>
      <c r="R53" s="83"/>
      <c r="S53" s="13"/>
      <c r="T53" s="124"/>
      <c r="U53" s="125"/>
      <c r="V53" s="36"/>
      <c r="W53" s="95"/>
      <c r="X53" s="95"/>
      <c r="Y53" s="95"/>
      <c r="AC53" s="50" t="e">
        <f>LOOKUP(AA53, 'Div Check'!D$5:D$11, 'Div Check'!C$5:C$11)</f>
        <v>#N/A</v>
      </c>
    </row>
    <row r="54" spans="2:29" ht="15.9" customHeight="1" thickBot="1" x14ac:dyDescent="0.4">
      <c r="B54" s="73"/>
      <c r="C54" s="63"/>
      <c r="D54" s="73"/>
      <c r="E54" s="63"/>
      <c r="F54" s="73"/>
      <c r="G54" s="63"/>
      <c r="H54" s="73"/>
      <c r="I54" s="63"/>
      <c r="J54" s="81"/>
      <c r="T54" s="13"/>
      <c r="U54" s="13"/>
      <c r="AC54" s="50"/>
    </row>
    <row r="55" spans="2:29" ht="15.9" customHeight="1" thickBot="1" x14ac:dyDescent="0.4">
      <c r="B55" s="71"/>
      <c r="C55" s="72"/>
      <c r="D55" s="71"/>
      <c r="E55" s="72"/>
      <c r="F55" s="71"/>
      <c r="G55" s="90"/>
      <c r="H55" s="71"/>
      <c r="I55" s="72"/>
      <c r="J55" s="80"/>
      <c r="K55" s="109"/>
      <c r="L55" s="109"/>
      <c r="M55" s="109"/>
      <c r="N55" s="109"/>
      <c r="O55" s="109"/>
      <c r="P55" s="109"/>
      <c r="Q55" s="13"/>
      <c r="R55" s="83"/>
      <c r="S55" s="13"/>
      <c r="T55" s="124"/>
      <c r="U55" s="125"/>
      <c r="V55" s="36"/>
      <c r="W55" s="95"/>
      <c r="X55" s="95"/>
      <c r="Y55" s="95"/>
      <c r="AC55" s="50" t="e">
        <f>LOOKUP(AA55, 'Div Check'!D$5:D$11, 'Div Check'!C$5:C$11)</f>
        <v>#N/A</v>
      </c>
    </row>
    <row r="56" spans="2:29" ht="15.9" customHeight="1" thickBot="1" x14ac:dyDescent="0.4">
      <c r="B56" s="73"/>
      <c r="C56" s="63"/>
      <c r="D56" s="73"/>
      <c r="E56" s="63"/>
      <c r="F56" s="73"/>
      <c r="G56" s="63"/>
      <c r="H56" s="73"/>
      <c r="I56" s="63"/>
      <c r="J56" s="81"/>
      <c r="T56" s="13"/>
      <c r="U56" s="13"/>
      <c r="AC56" s="50"/>
    </row>
    <row r="57" spans="2:29" ht="15.9" customHeight="1" thickBot="1" x14ac:dyDescent="0.4">
      <c r="B57" s="71"/>
      <c r="C57" s="72"/>
      <c r="D57" s="71"/>
      <c r="E57" s="72"/>
      <c r="F57" s="71"/>
      <c r="G57" s="90"/>
      <c r="H57" s="71"/>
      <c r="I57" s="72"/>
      <c r="J57" s="80"/>
      <c r="K57" s="109"/>
      <c r="L57" s="109"/>
      <c r="M57" s="109"/>
      <c r="N57" s="109"/>
      <c r="O57" s="109"/>
      <c r="P57" s="109"/>
      <c r="Q57" s="13"/>
      <c r="R57" s="83"/>
      <c r="S57" s="13"/>
      <c r="T57" s="124"/>
      <c r="U57" s="125"/>
      <c r="V57" s="36"/>
      <c r="W57" s="95"/>
      <c r="X57" s="95"/>
      <c r="Y57" s="95"/>
      <c r="AC57" s="50" t="e">
        <f>LOOKUP(AA57, 'Div Check'!D$5:D$11, 'Div Check'!C$5:C$11)</f>
        <v>#N/A</v>
      </c>
    </row>
    <row r="58" spans="2:29" ht="15.9" customHeight="1" thickBot="1" x14ac:dyDescent="0.4">
      <c r="B58" s="73"/>
      <c r="C58" s="63"/>
      <c r="D58" s="73"/>
      <c r="E58" s="63"/>
      <c r="F58" s="73"/>
      <c r="G58" s="63"/>
      <c r="H58" s="73"/>
      <c r="I58" s="63"/>
      <c r="J58" s="81"/>
      <c r="T58" s="13"/>
      <c r="U58" s="13"/>
      <c r="AC58" s="50"/>
    </row>
    <row r="59" spans="2:29" ht="15.9" customHeight="1" thickBot="1" x14ac:dyDescent="0.4">
      <c r="B59" s="71"/>
      <c r="C59" s="72"/>
      <c r="D59" s="71"/>
      <c r="E59" s="72"/>
      <c r="F59" s="71"/>
      <c r="G59" s="90"/>
      <c r="H59" s="71"/>
      <c r="I59" s="72"/>
      <c r="J59" s="80"/>
      <c r="K59" s="109"/>
      <c r="L59" s="109"/>
      <c r="M59" s="109"/>
      <c r="N59" s="109"/>
      <c r="O59" s="109"/>
      <c r="P59" s="109"/>
      <c r="Q59" s="13"/>
      <c r="R59" s="83"/>
      <c r="S59" s="13"/>
      <c r="T59" s="124"/>
      <c r="U59" s="125"/>
      <c r="V59" s="36"/>
      <c r="W59" s="95"/>
      <c r="X59" s="95"/>
      <c r="Y59" s="95"/>
      <c r="AC59" s="50" t="e">
        <f>LOOKUP(AA59, 'Div Check'!D$5:D$11, 'Div Check'!C$5:C$11)</f>
        <v>#N/A</v>
      </c>
    </row>
    <row r="60" spans="2:29" ht="15.9" customHeight="1" thickBot="1" x14ac:dyDescent="0.4">
      <c r="B60" s="73"/>
      <c r="C60" s="63"/>
      <c r="D60" s="73"/>
      <c r="E60" s="63"/>
      <c r="F60" s="73"/>
      <c r="G60" s="63"/>
      <c r="H60" s="73"/>
      <c r="I60" s="63"/>
      <c r="J60" s="81"/>
      <c r="T60" s="13"/>
      <c r="U60" s="13"/>
      <c r="AC60" s="50"/>
    </row>
    <row r="61" spans="2:29" ht="15.9" customHeight="1" thickBot="1" x14ac:dyDescent="0.4">
      <c r="B61" s="71"/>
      <c r="C61" s="72"/>
      <c r="D61" s="71"/>
      <c r="E61" s="72"/>
      <c r="F61" s="71"/>
      <c r="G61" s="90"/>
      <c r="H61" s="71"/>
      <c r="I61" s="72"/>
      <c r="J61" s="80"/>
      <c r="K61" s="109"/>
      <c r="L61" s="109"/>
      <c r="M61" s="109"/>
      <c r="N61" s="109"/>
      <c r="O61" s="109"/>
      <c r="P61" s="109"/>
      <c r="Q61" s="13"/>
      <c r="R61" s="83"/>
      <c r="S61" s="13"/>
      <c r="T61" s="124"/>
      <c r="U61" s="125"/>
      <c r="V61" s="36"/>
      <c r="W61" s="95"/>
      <c r="X61" s="95"/>
      <c r="Y61" s="95"/>
      <c r="AC61" s="50" t="e">
        <f>LOOKUP(AA61, 'Div Check'!D$5:D$11, 'Div Check'!C$5:C$11)</f>
        <v>#N/A</v>
      </c>
    </row>
    <row r="62" spans="2:29" ht="12" customHeight="1" thickBot="1" x14ac:dyDescent="0.3">
      <c r="P62" s="10"/>
    </row>
    <row r="63" spans="2:29" ht="18" customHeight="1" x14ac:dyDescent="0.3">
      <c r="B63" s="16" t="s">
        <v>82</v>
      </c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55" t="s">
        <v>48</v>
      </c>
      <c r="S63" s="56"/>
      <c r="T63" s="56"/>
      <c r="U63" s="56"/>
      <c r="V63" s="56"/>
      <c r="W63" s="56"/>
      <c r="X63" s="57"/>
      <c r="Y63" s="58"/>
    </row>
    <row r="64" spans="2:29" ht="18" customHeight="1" thickBot="1" x14ac:dyDescent="0.35">
      <c r="B64" s="16" t="s">
        <v>17</v>
      </c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59" t="s">
        <v>49</v>
      </c>
      <c r="S64" s="60"/>
      <c r="T64" s="60"/>
      <c r="U64" s="60"/>
      <c r="V64" s="60"/>
      <c r="W64" s="60"/>
      <c r="X64" s="61"/>
      <c r="Y64" s="62"/>
    </row>
    <row r="65" spans="2:255" ht="18" customHeight="1" x14ac:dyDescent="0.3">
      <c r="B65" s="18" t="s">
        <v>15</v>
      </c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</row>
    <row r="66" spans="2:255" ht="18" customHeight="1" x14ac:dyDescent="0.35">
      <c r="B66" s="19" t="s">
        <v>20</v>
      </c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11"/>
      <c r="U66" s="11"/>
      <c r="V66" s="11"/>
      <c r="W66" s="11"/>
    </row>
    <row r="67" spans="2:255" ht="12" customHeight="1" x14ac:dyDescent="0.3">
      <c r="B67" s="16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</row>
    <row r="68" spans="2:255" ht="18" customHeight="1" x14ac:dyDescent="0.3">
      <c r="B68" s="16" t="s">
        <v>50</v>
      </c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</row>
    <row r="69" spans="2:255" ht="18" customHeight="1" x14ac:dyDescent="0.3">
      <c r="B69" s="16" t="s">
        <v>18</v>
      </c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</row>
    <row r="70" spans="2:255" ht="21.9" customHeight="1" x14ac:dyDescent="0.4">
      <c r="B70" s="100" t="s">
        <v>73</v>
      </c>
      <c r="C70" s="100"/>
      <c r="D70" s="100"/>
      <c r="E70" s="100"/>
      <c r="F70" s="100"/>
      <c r="G70" s="100"/>
      <c r="H70" s="100"/>
      <c r="I70" s="100"/>
      <c r="J70" s="100"/>
      <c r="K70" s="100"/>
      <c r="L70" s="100"/>
      <c r="M70" s="100"/>
      <c r="N70" s="100"/>
      <c r="O70" s="100"/>
      <c r="P70" s="100"/>
      <c r="Q70" s="100"/>
      <c r="R70" s="100"/>
      <c r="S70" s="100"/>
      <c r="T70" s="100"/>
      <c r="U70" s="100"/>
      <c r="V70" s="100"/>
      <c r="W70" s="100"/>
      <c r="X70" s="100"/>
      <c r="Y70" s="17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  <c r="ER70" s="3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  <c r="FE70" s="3"/>
      <c r="FF70" s="3"/>
      <c r="FG70" s="3"/>
      <c r="FH70" s="3"/>
      <c r="FI70" s="3"/>
      <c r="FJ70" s="3"/>
      <c r="FK70" s="3"/>
      <c r="FL70" s="3"/>
      <c r="FM70" s="3"/>
      <c r="FN70" s="3"/>
      <c r="FO70" s="3"/>
      <c r="FP70" s="3"/>
      <c r="FQ70" s="3"/>
      <c r="FR70" s="3"/>
      <c r="FS70" s="3"/>
      <c r="FT70" s="3"/>
      <c r="FU70" s="3"/>
      <c r="FV70" s="3"/>
      <c r="FW70" s="3"/>
      <c r="FX70" s="3"/>
      <c r="FY70" s="3"/>
      <c r="FZ70" s="3"/>
      <c r="GA70" s="3"/>
      <c r="GB70" s="3"/>
      <c r="GC70" s="3"/>
      <c r="GD70" s="3"/>
      <c r="GE70" s="3"/>
      <c r="GF70" s="3"/>
      <c r="GG70" s="3"/>
      <c r="GH70" s="3"/>
      <c r="GI70" s="3"/>
      <c r="GJ70" s="3"/>
      <c r="GK70" s="3"/>
      <c r="GL70" s="3"/>
      <c r="GM70" s="3"/>
      <c r="GN70" s="3"/>
      <c r="GO70" s="3"/>
      <c r="GP70" s="3"/>
      <c r="GQ70" s="3"/>
      <c r="GR70" s="3"/>
      <c r="GS70" s="3"/>
      <c r="GT70" s="3"/>
      <c r="GU70" s="3"/>
      <c r="GV70" s="3"/>
      <c r="GW70" s="3"/>
      <c r="GX70" s="3"/>
      <c r="GY70" s="3"/>
      <c r="GZ70" s="3"/>
      <c r="HA70" s="3"/>
      <c r="HB70" s="3"/>
      <c r="HC70" s="3"/>
      <c r="HD70" s="3"/>
      <c r="HE70" s="3"/>
      <c r="HF70" s="3"/>
      <c r="HG70" s="3"/>
      <c r="HH70" s="3"/>
      <c r="HI70" s="3"/>
      <c r="HJ70" s="3"/>
      <c r="HK70" s="3"/>
      <c r="HL70" s="3"/>
      <c r="HM70" s="3"/>
      <c r="HN70" s="3"/>
      <c r="HO70" s="3"/>
      <c r="HP70" s="3"/>
      <c r="HQ70" s="3"/>
      <c r="HR70" s="3"/>
      <c r="HS70" s="3"/>
      <c r="HT70" s="3"/>
      <c r="HU70" s="3"/>
      <c r="HV70" s="3"/>
      <c r="HW70" s="3"/>
      <c r="HX70" s="3"/>
      <c r="HY70" s="3"/>
      <c r="HZ70" s="3"/>
      <c r="IA70" s="3"/>
      <c r="IB70" s="3"/>
      <c r="IC70" s="3"/>
      <c r="ID70" s="3"/>
      <c r="IE70" s="3"/>
      <c r="IF70" s="3"/>
      <c r="IG70" s="3"/>
      <c r="IH70" s="3"/>
      <c r="II70" s="3"/>
      <c r="IJ70" s="3"/>
      <c r="IK70" s="3"/>
      <c r="IL70" s="3"/>
      <c r="IM70" s="3"/>
      <c r="IN70" s="3"/>
      <c r="IO70" s="3"/>
      <c r="IP70" s="3"/>
      <c r="IQ70" s="3"/>
      <c r="IR70" s="3"/>
      <c r="IS70" s="3"/>
      <c r="IT70" s="3"/>
      <c r="IU70" s="3"/>
    </row>
    <row r="72" spans="2:255" ht="18" customHeight="1" thickBot="1" x14ac:dyDescent="0.4">
      <c r="B72" s="16" t="s">
        <v>0</v>
      </c>
      <c r="C72" s="3"/>
      <c r="D72" s="109">
        <f>T69+D4</f>
        <v>0</v>
      </c>
      <c r="E72" s="109"/>
      <c r="F72" s="109"/>
      <c r="G72" s="109"/>
      <c r="H72" s="109"/>
      <c r="I72" s="109"/>
      <c r="J72" s="109"/>
      <c r="K72" s="16"/>
      <c r="L72" s="16" t="s">
        <v>1</v>
      </c>
      <c r="M72" s="16"/>
      <c r="N72" s="109">
        <f>+M4</f>
        <v>0</v>
      </c>
      <c r="O72" s="109"/>
      <c r="P72" s="109"/>
      <c r="Q72" s="109"/>
      <c r="R72" s="109"/>
      <c r="S72" s="3"/>
      <c r="T72" s="16" t="s">
        <v>2</v>
      </c>
      <c r="U72" s="109">
        <f>+T4</f>
        <v>0</v>
      </c>
      <c r="V72" s="109"/>
      <c r="W72" s="109"/>
      <c r="X72" s="3"/>
      <c r="Y72" s="3"/>
    </row>
    <row r="73" spans="2:255" ht="12" customHeight="1" thickBot="1" x14ac:dyDescent="0.3"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9"/>
      <c r="BY73" s="9"/>
      <c r="BZ73" s="9"/>
      <c r="CA73" s="9"/>
      <c r="CB73" s="9"/>
      <c r="CC73" s="9"/>
      <c r="CD73" s="9"/>
      <c r="CE73" s="9"/>
      <c r="CF73" s="9"/>
      <c r="CG73" s="9"/>
      <c r="CH73" s="9"/>
      <c r="CI73" s="9"/>
      <c r="CJ73" s="9"/>
      <c r="CK73" s="9"/>
      <c r="CL73" s="9"/>
      <c r="CM73" s="9"/>
      <c r="CN73" s="9"/>
      <c r="CO73" s="9"/>
      <c r="CP73" s="9"/>
      <c r="CQ73" s="9"/>
      <c r="CR73" s="9"/>
      <c r="CS73" s="9"/>
      <c r="CT73" s="9"/>
      <c r="CU73" s="9"/>
      <c r="CV73" s="9"/>
      <c r="CW73" s="9"/>
      <c r="CX73" s="9"/>
      <c r="CY73" s="9"/>
      <c r="CZ73" s="9"/>
      <c r="DA73" s="9"/>
      <c r="DB73" s="9"/>
      <c r="DC73" s="9"/>
      <c r="DD73" s="9"/>
      <c r="DE73" s="9"/>
      <c r="DF73" s="9"/>
      <c r="DG73" s="9"/>
      <c r="DH73" s="9"/>
      <c r="DI73" s="9"/>
      <c r="DJ73" s="9"/>
      <c r="DK73" s="9"/>
      <c r="DL73" s="9"/>
      <c r="DM73" s="9"/>
      <c r="DN73" s="9"/>
      <c r="DO73" s="9"/>
      <c r="DP73" s="9"/>
      <c r="DQ73" s="9"/>
      <c r="DR73" s="9"/>
      <c r="DS73" s="9"/>
      <c r="DT73" s="9"/>
      <c r="DU73" s="9"/>
      <c r="DV73" s="9"/>
      <c r="DW73" s="9"/>
      <c r="DX73" s="9"/>
      <c r="DY73" s="9"/>
      <c r="DZ73" s="9"/>
      <c r="EA73" s="9"/>
      <c r="EB73" s="9"/>
      <c r="EC73" s="9"/>
      <c r="ED73" s="9"/>
      <c r="EE73" s="9"/>
      <c r="EF73" s="9"/>
      <c r="EG73" s="9"/>
      <c r="EH73" s="9"/>
      <c r="EI73" s="9"/>
      <c r="EJ73" s="9"/>
      <c r="EK73" s="9"/>
      <c r="EL73" s="9"/>
      <c r="EM73" s="9"/>
      <c r="EN73" s="9"/>
      <c r="EO73" s="9"/>
      <c r="EP73" s="9"/>
      <c r="EQ73" s="9"/>
      <c r="ER73" s="9"/>
      <c r="ES73" s="9"/>
      <c r="ET73" s="9"/>
      <c r="EU73" s="9"/>
      <c r="EV73" s="9"/>
      <c r="EW73" s="9"/>
      <c r="EX73" s="9"/>
      <c r="EY73" s="9"/>
      <c r="EZ73" s="9"/>
      <c r="FA73" s="9"/>
      <c r="FB73" s="9"/>
      <c r="FC73" s="9"/>
      <c r="FD73" s="9"/>
      <c r="FE73" s="9"/>
      <c r="FF73" s="9"/>
      <c r="FG73" s="9"/>
      <c r="FH73" s="9"/>
      <c r="FI73" s="9"/>
      <c r="FJ73" s="9"/>
      <c r="FK73" s="9"/>
      <c r="FL73" s="9"/>
      <c r="FM73" s="9"/>
      <c r="FN73" s="9"/>
      <c r="FO73" s="9"/>
      <c r="FP73" s="9"/>
      <c r="FQ73" s="9"/>
      <c r="FR73" s="9"/>
      <c r="FS73" s="9"/>
      <c r="FT73" s="9"/>
      <c r="FU73" s="9"/>
      <c r="FV73" s="9"/>
      <c r="FW73" s="9"/>
      <c r="FX73" s="9"/>
      <c r="FY73" s="9"/>
      <c r="FZ73" s="9"/>
      <c r="GA73" s="9"/>
      <c r="GB73" s="9"/>
      <c r="GC73" s="9"/>
      <c r="GD73" s="9"/>
      <c r="GE73" s="9"/>
      <c r="GF73" s="9"/>
      <c r="GG73" s="9"/>
      <c r="GH73" s="9"/>
      <c r="GI73" s="9"/>
      <c r="GJ73" s="9"/>
      <c r="GK73" s="9"/>
      <c r="GL73" s="9"/>
      <c r="GM73" s="9"/>
      <c r="GN73" s="9"/>
      <c r="GO73" s="9"/>
      <c r="GP73" s="9"/>
      <c r="GQ73" s="9"/>
      <c r="GR73" s="9"/>
      <c r="GS73" s="9"/>
      <c r="GT73" s="9"/>
      <c r="GU73" s="9"/>
      <c r="GV73" s="9"/>
      <c r="GW73" s="9"/>
      <c r="GX73" s="9"/>
      <c r="GY73" s="9"/>
      <c r="GZ73" s="9"/>
      <c r="HA73" s="9"/>
      <c r="HB73" s="9"/>
      <c r="HC73" s="9"/>
      <c r="HD73" s="9"/>
      <c r="HE73" s="9"/>
      <c r="HF73" s="9"/>
      <c r="HG73" s="9"/>
      <c r="HH73" s="9"/>
      <c r="HI73" s="9"/>
      <c r="HJ73" s="9"/>
      <c r="HK73" s="9"/>
      <c r="HL73" s="9"/>
      <c r="HM73" s="9"/>
      <c r="HN73" s="9"/>
      <c r="HO73" s="9"/>
      <c r="HP73" s="9"/>
      <c r="HQ73" s="9"/>
      <c r="HR73" s="9"/>
      <c r="HS73" s="9"/>
      <c r="HT73" s="9"/>
      <c r="HU73" s="9"/>
      <c r="HV73" s="9"/>
      <c r="HW73" s="9"/>
      <c r="HX73" s="9"/>
      <c r="HY73" s="9"/>
      <c r="HZ73" s="9"/>
      <c r="IA73" s="9"/>
      <c r="IB73" s="9"/>
      <c r="IC73" s="9"/>
      <c r="ID73" s="9"/>
      <c r="IE73" s="9"/>
      <c r="IF73" s="9"/>
      <c r="IG73" s="9"/>
      <c r="IH73" s="9"/>
      <c r="II73" s="9"/>
      <c r="IJ73" s="9"/>
      <c r="IK73" s="9"/>
      <c r="IL73" s="9"/>
      <c r="IM73" s="9"/>
      <c r="IN73" s="9"/>
      <c r="IO73" s="9"/>
      <c r="IP73" s="9"/>
      <c r="IQ73" s="9"/>
      <c r="IR73" s="9"/>
      <c r="IS73" s="9"/>
      <c r="IT73" s="9"/>
      <c r="IU73" s="9"/>
    </row>
    <row r="74" spans="2:255" ht="18" customHeight="1" x14ac:dyDescent="0.25"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29" t="s">
        <v>75</v>
      </c>
      <c r="O74" s="29"/>
      <c r="P74" s="46"/>
      <c r="Q74" s="46"/>
      <c r="R74" s="46"/>
      <c r="S74" s="45"/>
      <c r="T74" s="45" t="s">
        <v>78</v>
      </c>
      <c r="U74" s="46"/>
      <c r="V74" s="46"/>
      <c r="W74" s="47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/>
      <c r="BL74" s="9"/>
      <c r="BM74" s="9"/>
      <c r="BN74" s="9"/>
      <c r="BO74" s="9"/>
      <c r="BP74" s="9"/>
      <c r="BQ74" s="9"/>
      <c r="BR74" s="9"/>
      <c r="BS74" s="9"/>
      <c r="BT74" s="9"/>
      <c r="BU74" s="9"/>
      <c r="BV74" s="9"/>
      <c r="BW74" s="9"/>
      <c r="BX74" s="9"/>
      <c r="BY74" s="9"/>
      <c r="BZ74" s="9"/>
      <c r="CA74" s="9"/>
      <c r="CB74" s="9"/>
      <c r="CC74" s="9"/>
      <c r="CD74" s="9"/>
      <c r="CE74" s="9"/>
      <c r="CF74" s="9"/>
      <c r="CG74" s="9"/>
      <c r="CH74" s="9"/>
      <c r="CI74" s="9"/>
      <c r="CJ74" s="9"/>
      <c r="CK74" s="9"/>
      <c r="CL74" s="9"/>
      <c r="CM74" s="9"/>
      <c r="CN74" s="9"/>
      <c r="CO74" s="9"/>
      <c r="CP74" s="9"/>
      <c r="CQ74" s="9"/>
      <c r="CR74" s="9"/>
      <c r="CS74" s="9"/>
      <c r="CT74" s="9"/>
      <c r="CU74" s="9"/>
      <c r="CV74" s="9"/>
      <c r="CW74" s="9"/>
      <c r="CX74" s="9"/>
      <c r="CY74" s="9"/>
      <c r="CZ74" s="9"/>
      <c r="DA74" s="9"/>
      <c r="DB74" s="9"/>
      <c r="DC74" s="9"/>
      <c r="DD74" s="9"/>
      <c r="DE74" s="9"/>
      <c r="DF74" s="9"/>
      <c r="DG74" s="9"/>
      <c r="DH74" s="9"/>
      <c r="DI74" s="9"/>
      <c r="DJ74" s="9"/>
      <c r="DK74" s="9"/>
      <c r="DL74" s="9"/>
      <c r="DM74" s="9"/>
      <c r="DN74" s="9"/>
      <c r="DO74" s="9"/>
      <c r="DP74" s="9"/>
      <c r="DQ74" s="9"/>
      <c r="DR74" s="9"/>
      <c r="DS74" s="9"/>
      <c r="DT74" s="9"/>
      <c r="DU74" s="9"/>
      <c r="DV74" s="9"/>
      <c r="DW74" s="9"/>
      <c r="DX74" s="9"/>
      <c r="DY74" s="9"/>
      <c r="DZ74" s="9"/>
      <c r="EA74" s="9"/>
      <c r="EB74" s="9"/>
      <c r="EC74" s="9"/>
      <c r="ED74" s="9"/>
      <c r="EE74" s="9"/>
      <c r="EF74" s="9"/>
      <c r="EG74" s="9"/>
      <c r="EH74" s="9"/>
      <c r="EI74" s="9"/>
      <c r="EJ74" s="9"/>
      <c r="EK74" s="9"/>
      <c r="EL74" s="9"/>
      <c r="EM74" s="9"/>
      <c r="EN74" s="9"/>
      <c r="EO74" s="9"/>
      <c r="EP74" s="9"/>
      <c r="EQ74" s="9"/>
      <c r="ER74" s="9"/>
      <c r="ES74" s="9"/>
      <c r="ET74" s="9"/>
      <c r="EU74" s="9"/>
      <c r="EV74" s="9"/>
      <c r="EW74" s="9"/>
      <c r="EX74" s="9"/>
      <c r="EY74" s="9"/>
      <c r="EZ74" s="9"/>
      <c r="FA74" s="9"/>
      <c r="FB74" s="9"/>
      <c r="FC74" s="9"/>
      <c r="FD74" s="9"/>
      <c r="FE74" s="9"/>
      <c r="FF74" s="9"/>
      <c r="FG74" s="9"/>
      <c r="FH74" s="9"/>
      <c r="FI74" s="9"/>
      <c r="FJ74" s="9"/>
      <c r="FK74" s="9"/>
      <c r="FL74" s="9"/>
      <c r="FM74" s="9"/>
      <c r="FN74" s="9"/>
      <c r="FO74" s="9"/>
      <c r="FP74" s="9"/>
      <c r="FQ74" s="9"/>
      <c r="FR74" s="9"/>
      <c r="FS74" s="9"/>
      <c r="FT74" s="9"/>
      <c r="FU74" s="9"/>
      <c r="FV74" s="9"/>
      <c r="FW74" s="9"/>
      <c r="FX74" s="9"/>
      <c r="FY74" s="9"/>
      <c r="FZ74" s="9"/>
      <c r="GA74" s="9"/>
      <c r="GB74" s="9"/>
      <c r="GC74" s="9"/>
      <c r="GD74" s="9"/>
      <c r="GE74" s="9"/>
      <c r="GF74" s="9"/>
      <c r="GG74" s="9"/>
      <c r="GH74" s="9"/>
      <c r="GI74" s="9"/>
      <c r="GJ74" s="9"/>
      <c r="GK74" s="9"/>
      <c r="GL74" s="9"/>
      <c r="GM74" s="9"/>
      <c r="GN74" s="9"/>
      <c r="GO74" s="9"/>
      <c r="GP74" s="9"/>
      <c r="GQ74" s="9"/>
      <c r="GR74" s="9"/>
      <c r="GS74" s="9"/>
      <c r="GT74" s="9"/>
      <c r="GU74" s="9"/>
      <c r="GV74" s="9"/>
      <c r="GW74" s="9"/>
      <c r="GX74" s="9"/>
      <c r="GY74" s="9"/>
      <c r="GZ74" s="9"/>
      <c r="HA74" s="9"/>
      <c r="HB74" s="9"/>
      <c r="HC74" s="9"/>
      <c r="HD74" s="9"/>
      <c r="HE74" s="9"/>
      <c r="HF74" s="9"/>
      <c r="HG74" s="9"/>
      <c r="HH74" s="9"/>
      <c r="HI74" s="9"/>
      <c r="HJ74" s="9"/>
      <c r="HK74" s="9"/>
      <c r="HL74" s="9"/>
      <c r="HM74" s="9"/>
      <c r="HN74" s="9"/>
      <c r="HO74" s="9"/>
      <c r="HP74" s="9"/>
      <c r="HQ74" s="9"/>
      <c r="HR74" s="9"/>
      <c r="HS74" s="9"/>
      <c r="HT74" s="9"/>
      <c r="HU74" s="9"/>
      <c r="HV74" s="9"/>
      <c r="HW74" s="9"/>
      <c r="HX74" s="9"/>
      <c r="HY74" s="9"/>
      <c r="HZ74" s="9"/>
      <c r="IA74" s="9"/>
      <c r="IB74" s="9"/>
      <c r="IC74" s="9"/>
      <c r="ID74" s="9"/>
      <c r="IE74" s="9"/>
      <c r="IF74" s="9"/>
      <c r="IG74" s="9"/>
      <c r="IH74" s="9"/>
      <c r="II74" s="9"/>
      <c r="IJ74" s="9"/>
      <c r="IK74" s="9"/>
      <c r="IL74" s="9"/>
      <c r="IM74" s="9"/>
      <c r="IN74" s="9"/>
      <c r="IO74" s="9"/>
      <c r="IP74" s="9"/>
      <c r="IQ74" s="9"/>
      <c r="IR74" s="9"/>
      <c r="IS74" s="9"/>
      <c r="IT74" s="9"/>
      <c r="IU74" s="9"/>
    </row>
    <row r="75" spans="2:255" ht="18" customHeight="1" x14ac:dyDescent="0.25"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34" t="s">
        <v>76</v>
      </c>
      <c r="O75" s="34"/>
      <c r="P75" s="40"/>
      <c r="Q75" s="34"/>
      <c r="R75" s="34"/>
      <c r="S75" s="39"/>
      <c r="T75" s="39" t="s">
        <v>79</v>
      </c>
      <c r="U75" s="34"/>
      <c r="V75" s="34"/>
      <c r="W75" s="48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  <c r="BH75" s="9"/>
      <c r="BI75" s="9"/>
      <c r="BJ75" s="9"/>
      <c r="BK75" s="9"/>
      <c r="BL75" s="9"/>
      <c r="BM75" s="9"/>
      <c r="BN75" s="9"/>
      <c r="BO75" s="9"/>
      <c r="BP75" s="9"/>
      <c r="BQ75" s="9"/>
      <c r="BR75" s="9"/>
      <c r="BS75" s="9"/>
      <c r="BT75" s="9"/>
      <c r="BU75" s="9"/>
      <c r="BV75" s="9"/>
      <c r="BW75" s="9"/>
      <c r="BX75" s="9"/>
      <c r="BY75" s="9"/>
      <c r="BZ75" s="9"/>
      <c r="CA75" s="9"/>
      <c r="CB75" s="9"/>
      <c r="CC75" s="9"/>
      <c r="CD75" s="9"/>
      <c r="CE75" s="9"/>
      <c r="CF75" s="9"/>
      <c r="CG75" s="9"/>
      <c r="CH75" s="9"/>
      <c r="CI75" s="9"/>
      <c r="CJ75" s="9"/>
      <c r="CK75" s="9"/>
      <c r="CL75" s="9"/>
      <c r="CM75" s="9"/>
      <c r="CN75" s="9"/>
      <c r="CO75" s="9"/>
      <c r="CP75" s="9"/>
      <c r="CQ75" s="9"/>
      <c r="CR75" s="9"/>
      <c r="CS75" s="9"/>
      <c r="CT75" s="9"/>
      <c r="CU75" s="9"/>
      <c r="CV75" s="9"/>
      <c r="CW75" s="9"/>
      <c r="CX75" s="9"/>
      <c r="CY75" s="9"/>
      <c r="CZ75" s="9"/>
      <c r="DA75" s="9"/>
      <c r="DB75" s="9"/>
      <c r="DC75" s="9"/>
      <c r="DD75" s="9"/>
      <c r="DE75" s="9"/>
      <c r="DF75" s="9"/>
      <c r="DG75" s="9"/>
      <c r="DH75" s="9"/>
      <c r="DI75" s="9"/>
      <c r="DJ75" s="9"/>
      <c r="DK75" s="9"/>
      <c r="DL75" s="9"/>
      <c r="DM75" s="9"/>
      <c r="DN75" s="9"/>
      <c r="DO75" s="9"/>
      <c r="DP75" s="9"/>
      <c r="DQ75" s="9"/>
      <c r="DR75" s="9"/>
      <c r="DS75" s="9"/>
      <c r="DT75" s="9"/>
      <c r="DU75" s="9"/>
      <c r="DV75" s="9"/>
      <c r="DW75" s="9"/>
      <c r="DX75" s="9"/>
      <c r="DY75" s="9"/>
      <c r="DZ75" s="9"/>
      <c r="EA75" s="9"/>
      <c r="EB75" s="9"/>
      <c r="EC75" s="9"/>
      <c r="ED75" s="9"/>
      <c r="EE75" s="9"/>
      <c r="EF75" s="9"/>
      <c r="EG75" s="9"/>
      <c r="EH75" s="9"/>
      <c r="EI75" s="9"/>
      <c r="EJ75" s="9"/>
      <c r="EK75" s="9"/>
      <c r="EL75" s="9"/>
      <c r="EM75" s="9"/>
      <c r="EN75" s="9"/>
      <c r="EO75" s="9"/>
      <c r="EP75" s="9"/>
      <c r="EQ75" s="9"/>
      <c r="ER75" s="9"/>
      <c r="ES75" s="9"/>
      <c r="ET75" s="9"/>
      <c r="EU75" s="9"/>
      <c r="EV75" s="9"/>
      <c r="EW75" s="9"/>
      <c r="EX75" s="9"/>
      <c r="EY75" s="9"/>
      <c r="EZ75" s="9"/>
      <c r="FA75" s="9"/>
      <c r="FB75" s="9"/>
      <c r="FC75" s="9"/>
      <c r="FD75" s="9"/>
      <c r="FE75" s="9"/>
      <c r="FF75" s="9"/>
      <c r="FG75" s="9"/>
      <c r="FH75" s="9"/>
      <c r="FI75" s="9"/>
      <c r="FJ75" s="9"/>
      <c r="FK75" s="9"/>
      <c r="FL75" s="9"/>
      <c r="FM75" s="9"/>
      <c r="FN75" s="9"/>
      <c r="FO75" s="9"/>
      <c r="FP75" s="9"/>
      <c r="FQ75" s="9"/>
      <c r="FR75" s="9"/>
      <c r="FS75" s="9"/>
      <c r="FT75" s="9"/>
      <c r="FU75" s="9"/>
      <c r="FV75" s="9"/>
      <c r="FW75" s="9"/>
      <c r="FX75" s="9"/>
      <c r="FY75" s="9"/>
      <c r="FZ75" s="9"/>
      <c r="GA75" s="9"/>
      <c r="GB75" s="9"/>
      <c r="GC75" s="9"/>
      <c r="GD75" s="9"/>
      <c r="GE75" s="9"/>
      <c r="GF75" s="9"/>
      <c r="GG75" s="9"/>
      <c r="GH75" s="9"/>
      <c r="GI75" s="9"/>
      <c r="GJ75" s="9"/>
      <c r="GK75" s="9"/>
      <c r="GL75" s="9"/>
      <c r="GM75" s="9"/>
      <c r="GN75" s="9"/>
      <c r="GO75" s="9"/>
      <c r="GP75" s="9"/>
      <c r="GQ75" s="9"/>
      <c r="GR75" s="9"/>
      <c r="GS75" s="9"/>
      <c r="GT75" s="9"/>
      <c r="GU75" s="9"/>
      <c r="GV75" s="9"/>
      <c r="GW75" s="9"/>
      <c r="GX75" s="9"/>
      <c r="GY75" s="9"/>
      <c r="GZ75" s="9"/>
      <c r="HA75" s="9"/>
      <c r="HB75" s="9"/>
      <c r="HC75" s="9"/>
      <c r="HD75" s="9"/>
      <c r="HE75" s="9"/>
      <c r="HF75" s="9"/>
      <c r="HG75" s="9"/>
      <c r="HH75" s="9"/>
      <c r="HI75" s="9"/>
      <c r="HJ75" s="9"/>
      <c r="HK75" s="9"/>
      <c r="HL75" s="9"/>
      <c r="HM75" s="9"/>
      <c r="HN75" s="9"/>
      <c r="HO75" s="9"/>
      <c r="HP75" s="9"/>
      <c r="HQ75" s="9"/>
      <c r="HR75" s="9"/>
      <c r="HS75" s="9"/>
      <c r="HT75" s="9"/>
      <c r="HU75" s="9"/>
      <c r="HV75" s="9"/>
      <c r="HW75" s="9"/>
      <c r="HX75" s="9"/>
      <c r="HY75" s="9"/>
      <c r="HZ75" s="9"/>
      <c r="IA75" s="9"/>
      <c r="IB75" s="9"/>
      <c r="IC75" s="9"/>
      <c r="ID75" s="9"/>
      <c r="IE75" s="9"/>
      <c r="IF75" s="9"/>
      <c r="IG75" s="9"/>
      <c r="IH75" s="9"/>
      <c r="II75" s="9"/>
      <c r="IJ75" s="9"/>
      <c r="IK75" s="9"/>
      <c r="IL75" s="9"/>
      <c r="IM75" s="9"/>
      <c r="IN75" s="9"/>
      <c r="IO75" s="9"/>
      <c r="IP75" s="9"/>
      <c r="IQ75" s="9"/>
      <c r="IR75" s="9"/>
      <c r="IS75" s="9"/>
      <c r="IT75" s="9"/>
      <c r="IU75" s="9"/>
    </row>
    <row r="76" spans="2:255" ht="18" customHeight="1" thickBot="1" x14ac:dyDescent="0.3">
      <c r="K76" s="6"/>
      <c r="L76" s="6"/>
      <c r="M76" s="6"/>
      <c r="N76" s="30" t="s">
        <v>77</v>
      </c>
      <c r="O76" s="30"/>
      <c r="P76" s="41"/>
      <c r="Q76" s="32"/>
      <c r="R76" s="30"/>
      <c r="S76" s="32"/>
      <c r="T76" s="32"/>
      <c r="U76" s="31"/>
      <c r="V76" s="31"/>
      <c r="W76" s="38"/>
    </row>
    <row r="77" spans="2:255" ht="9.9" customHeight="1" thickBot="1" x14ac:dyDescent="0.3">
      <c r="K77" s="6"/>
      <c r="L77" s="6"/>
      <c r="M77" s="6"/>
      <c r="N77" s="34"/>
      <c r="O77" s="34"/>
      <c r="P77" s="40"/>
      <c r="Q77" s="39"/>
      <c r="R77" s="34"/>
      <c r="S77" s="39"/>
      <c r="T77" s="39"/>
      <c r="U77" s="22"/>
      <c r="V77" s="22"/>
    </row>
    <row r="78" spans="2:255" ht="18" customHeight="1" thickTop="1" x14ac:dyDescent="0.25">
      <c r="B78" s="134" t="s">
        <v>6</v>
      </c>
      <c r="C78" s="135"/>
      <c r="D78" s="135"/>
      <c r="E78" s="135"/>
      <c r="F78" s="135"/>
      <c r="G78" s="135"/>
      <c r="H78" s="135"/>
      <c r="I78" s="136"/>
      <c r="J78" s="76" t="s">
        <v>53</v>
      </c>
      <c r="K78" s="4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</row>
    <row r="79" spans="2:255" ht="18" customHeight="1" x14ac:dyDescent="0.25">
      <c r="B79" s="139" t="s">
        <v>45</v>
      </c>
      <c r="C79" s="140"/>
      <c r="D79" s="140"/>
      <c r="E79" s="140"/>
      <c r="F79" s="140"/>
      <c r="G79" s="140"/>
      <c r="H79" s="140"/>
      <c r="I79" s="141"/>
      <c r="J79" s="77" t="s">
        <v>52</v>
      </c>
      <c r="K79" s="6"/>
      <c r="L79" s="12"/>
      <c r="M79" s="12"/>
      <c r="N79" s="12"/>
      <c r="O79" s="12"/>
      <c r="P79" s="12"/>
      <c r="Q79" s="14"/>
      <c r="R79" s="21" t="s">
        <v>10</v>
      </c>
      <c r="S79" s="21"/>
      <c r="T79" s="99" t="s">
        <v>60</v>
      </c>
      <c r="U79" s="99"/>
      <c r="V79" s="42"/>
      <c r="W79" s="99" t="s">
        <v>19</v>
      </c>
      <c r="X79" s="99"/>
      <c r="Y79" s="99"/>
    </row>
    <row r="80" spans="2:255" ht="18" customHeight="1" thickBot="1" x14ac:dyDescent="0.3">
      <c r="B80" s="94" t="s">
        <v>37</v>
      </c>
      <c r="C80" s="53" t="s">
        <v>38</v>
      </c>
      <c r="D80" s="54" t="s">
        <v>39</v>
      </c>
      <c r="E80" s="37" t="s">
        <v>40</v>
      </c>
      <c r="F80" s="54" t="s">
        <v>67</v>
      </c>
      <c r="G80" s="93"/>
      <c r="H80" s="94" t="s">
        <v>44</v>
      </c>
      <c r="I80" s="37" t="s">
        <v>43</v>
      </c>
      <c r="J80" s="78" t="s">
        <v>54</v>
      </c>
      <c r="K80" s="131" t="s">
        <v>11</v>
      </c>
      <c r="L80" s="131"/>
      <c r="M80" s="131"/>
      <c r="N80" s="131"/>
      <c r="O80" s="131"/>
      <c r="P80" s="131"/>
      <c r="Q80" s="15"/>
      <c r="R80" s="43" t="s">
        <v>74</v>
      </c>
      <c r="S80" s="14"/>
      <c r="T80" s="126" t="s">
        <v>61</v>
      </c>
      <c r="U80" s="126"/>
      <c r="V80" s="44"/>
      <c r="W80" s="98" t="s">
        <v>23</v>
      </c>
      <c r="X80" s="98"/>
      <c r="Y80" s="98"/>
      <c r="AA80" s="86" t="s">
        <v>62</v>
      </c>
      <c r="AC80" s="23" t="s">
        <v>63</v>
      </c>
    </row>
    <row r="81" spans="2:29" ht="15.9" customHeight="1" thickBot="1" x14ac:dyDescent="0.4">
      <c r="B81" s="74"/>
      <c r="C81" s="75"/>
      <c r="D81" s="74"/>
      <c r="E81" s="75"/>
      <c r="F81" s="74"/>
      <c r="G81" s="13"/>
      <c r="H81" s="74"/>
      <c r="I81" s="75"/>
      <c r="J81" s="74"/>
    </row>
    <row r="82" spans="2:29" ht="15.9" customHeight="1" thickBot="1" x14ac:dyDescent="0.4">
      <c r="B82" s="71"/>
      <c r="C82" s="72"/>
      <c r="D82" s="71"/>
      <c r="E82" s="72"/>
      <c r="F82" s="71"/>
      <c r="G82" s="90"/>
      <c r="H82" s="71"/>
      <c r="I82" s="72"/>
      <c r="J82" s="71"/>
      <c r="K82" s="109"/>
      <c r="L82" s="109"/>
      <c r="M82" s="109"/>
      <c r="N82" s="109"/>
      <c r="O82" s="109"/>
      <c r="P82" s="109"/>
      <c r="Q82" s="13"/>
      <c r="R82" s="83"/>
      <c r="S82" s="13"/>
      <c r="T82" s="96"/>
      <c r="U82" s="97"/>
      <c r="V82" s="36"/>
      <c r="W82" s="95"/>
      <c r="X82" s="95"/>
      <c r="Y82" s="95"/>
      <c r="AC82" s="50" t="e">
        <f>LOOKUP(AA82, 'Div Check'!D$5:D$11, 'Div Check'!C$5:C$11)</f>
        <v>#N/A</v>
      </c>
    </row>
    <row r="83" spans="2:29" ht="15.9" customHeight="1" thickBot="1" x14ac:dyDescent="0.4">
      <c r="B83" s="73"/>
      <c r="C83" s="63"/>
      <c r="D83" s="73"/>
      <c r="E83" s="63"/>
      <c r="F83" s="73"/>
      <c r="G83" s="63"/>
      <c r="H83" s="73"/>
      <c r="I83" s="63"/>
      <c r="J83" s="73"/>
      <c r="AC83" s="50"/>
    </row>
    <row r="84" spans="2:29" ht="15.9" customHeight="1" thickBot="1" x14ac:dyDescent="0.4">
      <c r="B84" s="71"/>
      <c r="C84" s="72"/>
      <c r="D84" s="71"/>
      <c r="E84" s="72"/>
      <c r="F84" s="71"/>
      <c r="G84" s="90"/>
      <c r="H84" s="71"/>
      <c r="I84" s="72"/>
      <c r="J84" s="71"/>
      <c r="K84" s="109"/>
      <c r="L84" s="109"/>
      <c r="M84" s="109"/>
      <c r="N84" s="109"/>
      <c r="O84" s="109"/>
      <c r="P84" s="109"/>
      <c r="Q84" s="13"/>
      <c r="R84" s="83"/>
      <c r="S84" s="13"/>
      <c r="T84" s="96"/>
      <c r="U84" s="97"/>
      <c r="V84" s="36"/>
      <c r="W84" s="95"/>
      <c r="X84" s="95"/>
      <c r="Y84" s="95"/>
      <c r="AC84" s="50" t="e">
        <f>LOOKUP(AA84, 'Div Check'!D$5:D$11, 'Div Check'!C$5:C$11)</f>
        <v>#N/A</v>
      </c>
    </row>
    <row r="85" spans="2:29" ht="15.9" customHeight="1" thickBot="1" x14ac:dyDescent="0.4">
      <c r="B85" s="73"/>
      <c r="C85" s="63"/>
      <c r="D85" s="73"/>
      <c r="E85" s="63"/>
      <c r="F85" s="73"/>
      <c r="G85" s="63"/>
      <c r="H85" s="73"/>
      <c r="I85" s="63"/>
      <c r="J85" s="73"/>
      <c r="AC85" s="50"/>
    </row>
    <row r="86" spans="2:29" ht="15.9" customHeight="1" thickBot="1" x14ac:dyDescent="0.4">
      <c r="B86" s="71"/>
      <c r="C86" s="72"/>
      <c r="D86" s="71"/>
      <c r="E86" s="72"/>
      <c r="F86" s="71"/>
      <c r="G86" s="90"/>
      <c r="H86" s="71"/>
      <c r="I86" s="72"/>
      <c r="J86" s="71"/>
      <c r="K86" s="109"/>
      <c r="L86" s="109"/>
      <c r="M86" s="109"/>
      <c r="N86" s="109"/>
      <c r="O86" s="109"/>
      <c r="P86" s="109"/>
      <c r="Q86" s="13"/>
      <c r="R86" s="83"/>
      <c r="S86" s="13"/>
      <c r="T86" s="96"/>
      <c r="U86" s="97"/>
      <c r="V86" s="36"/>
      <c r="W86" s="95"/>
      <c r="X86" s="95"/>
      <c r="Y86" s="95"/>
      <c r="AC86" s="50" t="e">
        <f>LOOKUP(AA86, 'Div Check'!D$5:D$11, 'Div Check'!C$5:C$11)</f>
        <v>#N/A</v>
      </c>
    </row>
    <row r="87" spans="2:29" ht="15.9" customHeight="1" thickBot="1" x14ac:dyDescent="0.4">
      <c r="B87" s="73"/>
      <c r="C87" s="63"/>
      <c r="D87" s="73"/>
      <c r="E87" s="63"/>
      <c r="F87" s="73"/>
      <c r="G87" s="63"/>
      <c r="H87" s="73"/>
      <c r="I87" s="63"/>
      <c r="J87" s="73"/>
      <c r="AC87" s="50"/>
    </row>
    <row r="88" spans="2:29" ht="15.9" customHeight="1" thickBot="1" x14ac:dyDescent="0.4">
      <c r="B88" s="71"/>
      <c r="C88" s="72"/>
      <c r="D88" s="71"/>
      <c r="E88" s="72"/>
      <c r="F88" s="71"/>
      <c r="G88" s="90"/>
      <c r="H88" s="71"/>
      <c r="I88" s="72"/>
      <c r="J88" s="71"/>
      <c r="K88" s="109"/>
      <c r="L88" s="109"/>
      <c r="M88" s="109"/>
      <c r="N88" s="109"/>
      <c r="O88" s="109"/>
      <c r="P88" s="109"/>
      <c r="Q88" s="13"/>
      <c r="R88" s="83"/>
      <c r="S88" s="13"/>
      <c r="T88" s="96"/>
      <c r="U88" s="97"/>
      <c r="V88" s="36"/>
      <c r="W88" s="95"/>
      <c r="X88" s="95"/>
      <c r="Y88" s="95"/>
      <c r="AC88" s="50" t="e">
        <f>LOOKUP(AA88, 'Div Check'!D$5:D$11, 'Div Check'!C$5:C$11)</f>
        <v>#N/A</v>
      </c>
    </row>
    <row r="89" spans="2:29" ht="15.9" customHeight="1" thickBot="1" x14ac:dyDescent="0.4">
      <c r="B89" s="73"/>
      <c r="C89" s="63"/>
      <c r="D89" s="73"/>
      <c r="E89" s="63"/>
      <c r="F89" s="73"/>
      <c r="G89" s="63"/>
      <c r="H89" s="73"/>
      <c r="I89" s="63"/>
      <c r="J89" s="73"/>
      <c r="AC89" s="50"/>
    </row>
    <row r="90" spans="2:29" ht="15.9" customHeight="1" thickBot="1" x14ac:dyDescent="0.4">
      <c r="B90" s="71"/>
      <c r="C90" s="72"/>
      <c r="D90" s="71"/>
      <c r="E90" s="72"/>
      <c r="F90" s="71"/>
      <c r="G90" s="90"/>
      <c r="H90" s="71"/>
      <c r="I90" s="72"/>
      <c r="J90" s="71"/>
      <c r="K90" s="109"/>
      <c r="L90" s="109"/>
      <c r="M90" s="109"/>
      <c r="N90" s="109"/>
      <c r="O90" s="109"/>
      <c r="P90" s="109"/>
      <c r="Q90" s="13"/>
      <c r="R90" s="83"/>
      <c r="S90" s="13"/>
      <c r="T90" s="96"/>
      <c r="U90" s="97"/>
      <c r="V90" s="36"/>
      <c r="W90" s="95"/>
      <c r="X90" s="95"/>
      <c r="Y90" s="95"/>
      <c r="AC90" s="50" t="e">
        <f>LOOKUP(AA90, 'Div Check'!D$5:D$11, 'Div Check'!C$5:C$11)</f>
        <v>#N/A</v>
      </c>
    </row>
    <row r="91" spans="2:29" ht="15.9" customHeight="1" thickBot="1" x14ac:dyDescent="0.4">
      <c r="B91" s="73"/>
      <c r="C91" s="63"/>
      <c r="D91" s="73"/>
      <c r="E91" s="63"/>
      <c r="F91" s="73"/>
      <c r="G91" s="63"/>
      <c r="H91" s="73"/>
      <c r="I91" s="63"/>
      <c r="J91" s="73"/>
      <c r="AC91" s="50"/>
    </row>
    <row r="92" spans="2:29" ht="15.9" customHeight="1" thickBot="1" x14ac:dyDescent="0.4">
      <c r="B92" s="71"/>
      <c r="C92" s="72"/>
      <c r="D92" s="71"/>
      <c r="E92" s="72"/>
      <c r="F92" s="71"/>
      <c r="G92" s="90"/>
      <c r="H92" s="71"/>
      <c r="I92" s="72"/>
      <c r="J92" s="71"/>
      <c r="K92" s="109"/>
      <c r="L92" s="109"/>
      <c r="M92" s="109"/>
      <c r="N92" s="109"/>
      <c r="O92" s="109"/>
      <c r="P92" s="109"/>
      <c r="Q92" s="13"/>
      <c r="R92" s="83"/>
      <c r="S92" s="13"/>
      <c r="T92" s="96"/>
      <c r="U92" s="97"/>
      <c r="V92" s="36"/>
      <c r="W92" s="95"/>
      <c r="X92" s="95"/>
      <c r="Y92" s="95"/>
      <c r="AC92" s="50" t="e">
        <f>LOOKUP(AA92, 'Div Check'!D$5:D$11, 'Div Check'!C$5:C$11)</f>
        <v>#N/A</v>
      </c>
    </row>
    <row r="93" spans="2:29" ht="15.9" customHeight="1" thickBot="1" x14ac:dyDescent="0.4">
      <c r="B93" s="73"/>
      <c r="C93" s="63"/>
      <c r="D93" s="73"/>
      <c r="E93" s="63"/>
      <c r="F93" s="73"/>
      <c r="G93" s="63"/>
      <c r="H93" s="73"/>
      <c r="I93" s="63"/>
      <c r="J93" s="73"/>
      <c r="AC93" s="50"/>
    </row>
    <row r="94" spans="2:29" ht="15.9" customHeight="1" thickBot="1" x14ac:dyDescent="0.4">
      <c r="B94" s="71"/>
      <c r="C94" s="72"/>
      <c r="D94" s="71"/>
      <c r="E94" s="72"/>
      <c r="F94" s="71"/>
      <c r="G94" s="90"/>
      <c r="H94" s="71"/>
      <c r="I94" s="72"/>
      <c r="J94" s="71"/>
      <c r="K94" s="109"/>
      <c r="L94" s="109"/>
      <c r="M94" s="109"/>
      <c r="N94" s="109"/>
      <c r="O94" s="109"/>
      <c r="P94" s="109"/>
      <c r="Q94" s="13"/>
      <c r="R94" s="83"/>
      <c r="S94" s="13"/>
      <c r="T94" s="96"/>
      <c r="U94" s="97"/>
      <c r="V94" s="36"/>
      <c r="W94" s="95"/>
      <c r="X94" s="95"/>
      <c r="Y94" s="95"/>
      <c r="AC94" s="50" t="e">
        <f>LOOKUP(AA94, 'Div Check'!D$5:D$11, 'Div Check'!C$5:C$11)</f>
        <v>#N/A</v>
      </c>
    </row>
    <row r="95" spans="2:29" ht="15.9" customHeight="1" thickBot="1" x14ac:dyDescent="0.4">
      <c r="B95" s="73"/>
      <c r="C95" s="63"/>
      <c r="D95" s="73"/>
      <c r="E95" s="63"/>
      <c r="F95" s="73"/>
      <c r="G95" s="63"/>
      <c r="H95" s="73"/>
      <c r="I95" s="63"/>
      <c r="J95" s="73"/>
      <c r="AC95" s="50"/>
    </row>
    <row r="96" spans="2:29" ht="15.9" customHeight="1" thickBot="1" x14ac:dyDescent="0.4">
      <c r="B96" s="71"/>
      <c r="C96" s="72"/>
      <c r="D96" s="71"/>
      <c r="E96" s="72"/>
      <c r="F96" s="71"/>
      <c r="G96" s="90"/>
      <c r="H96" s="71"/>
      <c r="I96" s="72"/>
      <c r="J96" s="71"/>
      <c r="K96" s="109"/>
      <c r="L96" s="109"/>
      <c r="M96" s="109"/>
      <c r="N96" s="109"/>
      <c r="O96" s="109"/>
      <c r="P96" s="109"/>
      <c r="Q96" s="13"/>
      <c r="R96" s="83"/>
      <c r="S96" s="13"/>
      <c r="T96" s="96"/>
      <c r="U96" s="97"/>
      <c r="V96" s="36"/>
      <c r="W96" s="95"/>
      <c r="X96" s="95"/>
      <c r="Y96" s="95"/>
      <c r="AC96" s="50" t="e">
        <f>LOOKUP(AA96, 'Div Check'!D$5:D$11, 'Div Check'!C$5:C$11)</f>
        <v>#N/A</v>
      </c>
    </row>
    <row r="97" spans="2:29" ht="15.9" customHeight="1" thickBot="1" x14ac:dyDescent="0.4">
      <c r="B97" s="73"/>
      <c r="C97" s="63"/>
      <c r="D97" s="73"/>
      <c r="E97" s="63"/>
      <c r="F97" s="73"/>
      <c r="G97" s="63"/>
      <c r="H97" s="73"/>
      <c r="I97" s="63"/>
      <c r="J97" s="73"/>
      <c r="AC97" s="50"/>
    </row>
    <row r="98" spans="2:29" ht="15.9" customHeight="1" thickBot="1" x14ac:dyDescent="0.4">
      <c r="B98" s="71"/>
      <c r="C98" s="72"/>
      <c r="D98" s="71"/>
      <c r="E98" s="72"/>
      <c r="F98" s="71"/>
      <c r="G98" s="90"/>
      <c r="H98" s="71"/>
      <c r="I98" s="72"/>
      <c r="J98" s="71"/>
      <c r="K98" s="109"/>
      <c r="L98" s="109"/>
      <c r="M98" s="109"/>
      <c r="N98" s="109"/>
      <c r="O98" s="109"/>
      <c r="P98" s="109"/>
      <c r="Q98" s="13"/>
      <c r="R98" s="83"/>
      <c r="S98" s="13"/>
      <c r="T98" s="96"/>
      <c r="U98" s="97"/>
      <c r="V98" s="36"/>
      <c r="W98" s="95"/>
      <c r="X98" s="95"/>
      <c r="Y98" s="95"/>
      <c r="AC98" s="50" t="e">
        <f>LOOKUP(AA98, 'Div Check'!D$5:D$11, 'Div Check'!C$5:C$11)</f>
        <v>#N/A</v>
      </c>
    </row>
    <row r="99" spans="2:29" ht="15.9" customHeight="1" thickBot="1" x14ac:dyDescent="0.4">
      <c r="B99" s="73"/>
      <c r="C99" s="63"/>
      <c r="D99" s="73"/>
      <c r="E99" s="63"/>
      <c r="F99" s="73"/>
      <c r="G99" s="63"/>
      <c r="H99" s="73"/>
      <c r="I99" s="63"/>
      <c r="J99" s="73"/>
      <c r="AC99" s="50"/>
    </row>
    <row r="100" spans="2:29" ht="15.9" customHeight="1" thickBot="1" x14ac:dyDescent="0.4">
      <c r="B100" s="71"/>
      <c r="C100" s="72"/>
      <c r="D100" s="71"/>
      <c r="E100" s="72"/>
      <c r="F100" s="71"/>
      <c r="G100" s="90"/>
      <c r="H100" s="71"/>
      <c r="I100" s="72"/>
      <c r="J100" s="71"/>
      <c r="K100" s="109"/>
      <c r="L100" s="109"/>
      <c r="M100" s="109"/>
      <c r="N100" s="109"/>
      <c r="O100" s="109"/>
      <c r="P100" s="109"/>
      <c r="Q100" s="13"/>
      <c r="R100" s="83"/>
      <c r="S100" s="13"/>
      <c r="T100" s="96"/>
      <c r="U100" s="97"/>
      <c r="V100" s="36"/>
      <c r="W100" s="95"/>
      <c r="X100" s="95"/>
      <c r="Y100" s="95"/>
      <c r="AC100" s="50" t="e">
        <f>LOOKUP(AA100, 'Div Check'!D$5:D$11, 'Div Check'!C$5:C$11)</f>
        <v>#N/A</v>
      </c>
    </row>
    <row r="101" spans="2:29" ht="15.9" customHeight="1" thickBot="1" x14ac:dyDescent="0.4">
      <c r="B101" s="73"/>
      <c r="C101" s="63"/>
      <c r="D101" s="73"/>
      <c r="E101" s="63"/>
      <c r="F101" s="73"/>
      <c r="G101" s="63"/>
      <c r="H101" s="73"/>
      <c r="I101" s="63"/>
      <c r="J101" s="73"/>
      <c r="AC101" s="50"/>
    </row>
    <row r="102" spans="2:29" ht="15.9" customHeight="1" thickBot="1" x14ac:dyDescent="0.4">
      <c r="B102" s="71"/>
      <c r="C102" s="72"/>
      <c r="D102" s="71"/>
      <c r="E102" s="72"/>
      <c r="F102" s="71"/>
      <c r="G102" s="90"/>
      <c r="H102" s="71"/>
      <c r="I102" s="72"/>
      <c r="J102" s="71"/>
      <c r="K102" s="109"/>
      <c r="L102" s="109"/>
      <c r="M102" s="109"/>
      <c r="N102" s="109"/>
      <c r="O102" s="109"/>
      <c r="P102" s="109"/>
      <c r="Q102" s="13"/>
      <c r="R102" s="83"/>
      <c r="S102" s="13"/>
      <c r="T102" s="96"/>
      <c r="U102" s="97"/>
      <c r="V102" s="36"/>
      <c r="W102" s="95"/>
      <c r="X102" s="95"/>
      <c r="Y102" s="95"/>
      <c r="AC102" s="50" t="e">
        <f>LOOKUP(AA102, 'Div Check'!D$5:D$11, 'Div Check'!C$5:C$11)</f>
        <v>#N/A</v>
      </c>
    </row>
    <row r="103" spans="2:29" ht="15.9" customHeight="1" thickBot="1" x14ac:dyDescent="0.4">
      <c r="B103" s="73"/>
      <c r="C103" s="63"/>
      <c r="D103" s="73"/>
      <c r="E103" s="63"/>
      <c r="F103" s="73"/>
      <c r="G103" s="63"/>
      <c r="H103" s="73"/>
      <c r="I103" s="63"/>
      <c r="J103" s="73"/>
      <c r="AC103" s="50"/>
    </row>
    <row r="104" spans="2:29" ht="15.9" customHeight="1" thickBot="1" x14ac:dyDescent="0.4">
      <c r="B104" s="71"/>
      <c r="C104" s="72"/>
      <c r="D104" s="71"/>
      <c r="E104" s="72"/>
      <c r="F104" s="71"/>
      <c r="G104" s="90"/>
      <c r="H104" s="71"/>
      <c r="I104" s="72"/>
      <c r="J104" s="71"/>
      <c r="K104" s="109"/>
      <c r="L104" s="109"/>
      <c r="M104" s="109"/>
      <c r="N104" s="109"/>
      <c r="O104" s="109"/>
      <c r="P104" s="109"/>
      <c r="Q104" s="13"/>
      <c r="R104" s="83"/>
      <c r="S104" s="13"/>
      <c r="T104" s="96"/>
      <c r="U104" s="97"/>
      <c r="V104" s="36"/>
      <c r="W104" s="95"/>
      <c r="X104" s="95"/>
      <c r="Y104" s="95"/>
      <c r="AC104" s="50" t="e">
        <f>LOOKUP(AA104, 'Div Check'!D$5:D$11, 'Div Check'!C$5:C$11)</f>
        <v>#N/A</v>
      </c>
    </row>
    <row r="105" spans="2:29" ht="15.9" customHeight="1" thickBot="1" x14ac:dyDescent="0.4">
      <c r="B105" s="73"/>
      <c r="C105" s="63"/>
      <c r="D105" s="73"/>
      <c r="E105" s="63"/>
      <c r="F105" s="73"/>
      <c r="G105" s="63"/>
      <c r="H105" s="73"/>
      <c r="I105" s="63"/>
      <c r="J105" s="73"/>
      <c r="AC105" s="50"/>
    </row>
    <row r="106" spans="2:29" ht="15.9" customHeight="1" thickBot="1" x14ac:dyDescent="0.4">
      <c r="B106" s="71"/>
      <c r="C106" s="72"/>
      <c r="D106" s="71"/>
      <c r="E106" s="72"/>
      <c r="F106" s="71"/>
      <c r="G106" s="90"/>
      <c r="H106" s="71"/>
      <c r="I106" s="72"/>
      <c r="J106" s="71"/>
      <c r="K106" s="109"/>
      <c r="L106" s="109"/>
      <c r="M106" s="109"/>
      <c r="N106" s="109"/>
      <c r="O106" s="109"/>
      <c r="P106" s="109"/>
      <c r="Q106" s="13"/>
      <c r="R106" s="83"/>
      <c r="S106" s="13"/>
      <c r="T106" s="96"/>
      <c r="U106" s="97"/>
      <c r="V106" s="36"/>
      <c r="W106" s="95"/>
      <c r="X106" s="95"/>
      <c r="Y106" s="95"/>
      <c r="AC106" s="50" t="e">
        <f>LOOKUP(AA106, 'Div Check'!D$5:D$11, 'Div Check'!C$5:C$11)</f>
        <v>#N/A</v>
      </c>
    </row>
    <row r="107" spans="2:29" ht="15.9" customHeight="1" thickBot="1" x14ac:dyDescent="0.4">
      <c r="B107" s="73"/>
      <c r="C107" s="63"/>
      <c r="D107" s="73"/>
      <c r="E107" s="63"/>
      <c r="F107" s="73"/>
      <c r="G107" s="63"/>
      <c r="H107" s="73"/>
      <c r="I107" s="63"/>
      <c r="J107" s="73"/>
      <c r="AC107" s="50"/>
    </row>
    <row r="108" spans="2:29" ht="15.9" customHeight="1" thickBot="1" x14ac:dyDescent="0.4">
      <c r="B108" s="71"/>
      <c r="C108" s="72"/>
      <c r="D108" s="71"/>
      <c r="E108" s="72"/>
      <c r="F108" s="71"/>
      <c r="G108" s="90"/>
      <c r="H108" s="71"/>
      <c r="I108" s="72"/>
      <c r="J108" s="71"/>
      <c r="K108" s="109"/>
      <c r="L108" s="109"/>
      <c r="M108" s="109"/>
      <c r="N108" s="109"/>
      <c r="O108" s="109"/>
      <c r="P108" s="109"/>
      <c r="Q108" s="13"/>
      <c r="R108" s="83"/>
      <c r="S108" s="13"/>
      <c r="T108" s="96"/>
      <c r="U108" s="97"/>
      <c r="V108" s="36"/>
      <c r="W108" s="95"/>
      <c r="X108" s="95"/>
      <c r="Y108" s="95"/>
      <c r="AC108" s="50" t="e">
        <f>LOOKUP(AA108, 'Div Check'!D$5:D$11, 'Div Check'!C$5:C$11)</f>
        <v>#N/A</v>
      </c>
    </row>
    <row r="109" spans="2:29" ht="15.9" customHeight="1" thickBot="1" x14ac:dyDescent="0.4">
      <c r="B109" s="73"/>
      <c r="C109" s="63"/>
      <c r="D109" s="73"/>
      <c r="E109" s="63"/>
      <c r="F109" s="73"/>
      <c r="G109" s="63"/>
      <c r="H109" s="73"/>
      <c r="I109" s="63"/>
      <c r="J109" s="73"/>
      <c r="AC109" s="50"/>
    </row>
    <row r="110" spans="2:29" ht="15.9" customHeight="1" thickBot="1" x14ac:dyDescent="0.4">
      <c r="B110" s="71"/>
      <c r="C110" s="72"/>
      <c r="D110" s="71"/>
      <c r="E110" s="72"/>
      <c r="F110" s="71"/>
      <c r="G110" s="90"/>
      <c r="H110" s="71"/>
      <c r="I110" s="72"/>
      <c r="J110" s="71"/>
      <c r="K110" s="109"/>
      <c r="L110" s="109"/>
      <c r="M110" s="109"/>
      <c r="N110" s="109"/>
      <c r="O110" s="109"/>
      <c r="P110" s="109"/>
      <c r="Q110" s="13"/>
      <c r="R110" s="83"/>
      <c r="S110" s="13"/>
      <c r="T110" s="96"/>
      <c r="U110" s="97"/>
      <c r="V110" s="36"/>
      <c r="W110" s="95"/>
      <c r="X110" s="95"/>
      <c r="Y110" s="95"/>
      <c r="AC110" s="50" t="e">
        <f>LOOKUP(AA110, 'Div Check'!D$5:D$11, 'Div Check'!C$5:C$11)</f>
        <v>#N/A</v>
      </c>
    </row>
    <row r="111" spans="2:29" ht="15.9" customHeight="1" thickBot="1" x14ac:dyDescent="0.4">
      <c r="B111" s="73"/>
      <c r="C111" s="63"/>
      <c r="D111" s="73"/>
      <c r="E111" s="63"/>
      <c r="F111" s="73"/>
      <c r="G111" s="63"/>
      <c r="H111" s="73"/>
      <c r="I111" s="63"/>
      <c r="J111" s="73"/>
      <c r="P111" s="10"/>
      <c r="AC111" s="50"/>
    </row>
    <row r="112" spans="2:29" ht="15.9" customHeight="1" thickBot="1" x14ac:dyDescent="0.4">
      <c r="B112" s="71"/>
      <c r="C112" s="72"/>
      <c r="D112" s="71"/>
      <c r="E112" s="72"/>
      <c r="F112" s="71"/>
      <c r="G112" s="90"/>
      <c r="H112" s="71"/>
      <c r="I112" s="72"/>
      <c r="J112" s="71"/>
      <c r="K112" s="109"/>
      <c r="L112" s="109"/>
      <c r="M112" s="109"/>
      <c r="N112" s="109"/>
      <c r="O112" s="109"/>
      <c r="P112" s="109"/>
      <c r="Q112" s="13"/>
      <c r="R112" s="83"/>
      <c r="S112" s="13"/>
      <c r="T112" s="96"/>
      <c r="U112" s="97"/>
      <c r="V112" s="36"/>
      <c r="W112" s="95"/>
      <c r="X112" s="95"/>
      <c r="Y112" s="95"/>
      <c r="AC112" s="50" t="e">
        <f>LOOKUP(AA112, 'Div Check'!D$5:D$11, 'Div Check'!C$5:C$11)</f>
        <v>#N/A</v>
      </c>
    </row>
    <row r="113" spans="2:29" ht="15.9" customHeight="1" thickBot="1" x14ac:dyDescent="0.4">
      <c r="B113" s="73"/>
      <c r="C113" s="63"/>
      <c r="D113" s="73"/>
      <c r="E113" s="63"/>
      <c r="F113" s="73"/>
      <c r="G113" s="63"/>
      <c r="H113" s="73"/>
      <c r="I113" s="63"/>
      <c r="J113" s="73"/>
      <c r="P113" s="10"/>
      <c r="AC113" s="50"/>
    </row>
    <row r="114" spans="2:29" ht="15.9" customHeight="1" thickBot="1" x14ac:dyDescent="0.4">
      <c r="B114" s="71"/>
      <c r="C114" s="72"/>
      <c r="D114" s="71"/>
      <c r="E114" s="72"/>
      <c r="F114" s="71"/>
      <c r="G114" s="90"/>
      <c r="H114" s="71"/>
      <c r="I114" s="72"/>
      <c r="J114" s="71"/>
      <c r="K114" s="109"/>
      <c r="L114" s="109"/>
      <c r="M114" s="109"/>
      <c r="N114" s="109"/>
      <c r="O114" s="109"/>
      <c r="P114" s="109"/>
      <c r="Q114" s="13"/>
      <c r="R114" s="83"/>
      <c r="S114" s="13"/>
      <c r="T114" s="96"/>
      <c r="U114" s="97"/>
      <c r="V114" s="36"/>
      <c r="W114" s="95"/>
      <c r="X114" s="95"/>
      <c r="Y114" s="95"/>
      <c r="AC114" s="50" t="e">
        <f>LOOKUP(AA114, 'Div Check'!D$5:D$11, 'Div Check'!C$5:C$11)</f>
        <v>#N/A</v>
      </c>
    </row>
    <row r="115" spans="2:29" ht="15.9" customHeight="1" thickBot="1" x14ac:dyDescent="0.4">
      <c r="B115" s="73"/>
      <c r="C115" s="63"/>
      <c r="D115" s="73"/>
      <c r="E115" s="63"/>
      <c r="F115" s="73"/>
      <c r="G115" s="63"/>
      <c r="H115" s="73"/>
      <c r="I115" s="63"/>
      <c r="J115" s="73"/>
      <c r="P115" s="10"/>
      <c r="AC115" s="50"/>
    </row>
    <row r="116" spans="2:29" ht="15.9" customHeight="1" thickBot="1" x14ac:dyDescent="0.4">
      <c r="B116" s="71"/>
      <c r="C116" s="72"/>
      <c r="D116" s="71"/>
      <c r="E116" s="72"/>
      <c r="F116" s="71"/>
      <c r="G116" s="90"/>
      <c r="H116" s="71"/>
      <c r="I116" s="72"/>
      <c r="J116" s="71"/>
      <c r="K116" s="109"/>
      <c r="L116" s="109"/>
      <c r="M116" s="109"/>
      <c r="N116" s="109"/>
      <c r="O116" s="109"/>
      <c r="P116" s="109"/>
      <c r="Q116" s="13"/>
      <c r="R116" s="83"/>
      <c r="S116" s="13"/>
      <c r="T116" s="96"/>
      <c r="U116" s="97"/>
      <c r="V116" s="36"/>
      <c r="W116" s="95"/>
      <c r="X116" s="95"/>
      <c r="Y116" s="95"/>
      <c r="AC116" s="50" t="e">
        <f>LOOKUP(AA116, 'Div Check'!D$5:D$11, 'Div Check'!C$5:C$11)</f>
        <v>#N/A</v>
      </c>
    </row>
    <row r="117" spans="2:29" ht="15.9" customHeight="1" thickBot="1" x14ac:dyDescent="0.4">
      <c r="B117" s="73"/>
      <c r="C117" s="63"/>
      <c r="D117" s="73"/>
      <c r="E117" s="63"/>
      <c r="F117" s="73"/>
      <c r="G117" s="63"/>
      <c r="H117" s="73"/>
      <c r="I117" s="63"/>
      <c r="J117" s="73"/>
      <c r="P117" s="10"/>
      <c r="AC117" s="50"/>
    </row>
    <row r="118" spans="2:29" ht="15.9" customHeight="1" thickBot="1" x14ac:dyDescent="0.4">
      <c r="B118" s="71"/>
      <c r="C118" s="72"/>
      <c r="D118" s="71"/>
      <c r="E118" s="72"/>
      <c r="F118" s="71"/>
      <c r="G118" s="90"/>
      <c r="H118" s="71"/>
      <c r="I118" s="72"/>
      <c r="J118" s="71"/>
      <c r="K118" s="109"/>
      <c r="L118" s="109"/>
      <c r="M118" s="109"/>
      <c r="N118" s="109"/>
      <c r="O118" s="109"/>
      <c r="P118" s="109"/>
      <c r="Q118" s="13"/>
      <c r="R118" s="83"/>
      <c r="S118" s="13"/>
      <c r="T118" s="96"/>
      <c r="U118" s="97"/>
      <c r="V118" s="36"/>
      <c r="W118" s="95"/>
      <c r="X118" s="95"/>
      <c r="Y118" s="95"/>
      <c r="AC118" s="50" t="e">
        <f>LOOKUP(AA118, 'Div Check'!D$5:D$11, 'Div Check'!C$5:C$11)</f>
        <v>#N/A</v>
      </c>
    </row>
    <row r="119" spans="2:29" ht="15.9" customHeight="1" thickBot="1" x14ac:dyDescent="0.4">
      <c r="B119" s="73"/>
      <c r="C119" s="63"/>
      <c r="D119" s="73"/>
      <c r="E119" s="63"/>
      <c r="F119" s="73"/>
      <c r="G119" s="63"/>
      <c r="H119" s="73"/>
      <c r="I119" s="63"/>
      <c r="J119" s="73"/>
      <c r="P119" s="10"/>
      <c r="AC119" s="50"/>
    </row>
    <row r="120" spans="2:29" ht="15.9" customHeight="1" thickBot="1" x14ac:dyDescent="0.4">
      <c r="B120" s="71"/>
      <c r="C120" s="72"/>
      <c r="D120" s="71"/>
      <c r="E120" s="72"/>
      <c r="F120" s="71"/>
      <c r="G120" s="90"/>
      <c r="H120" s="71"/>
      <c r="I120" s="72"/>
      <c r="J120" s="71"/>
      <c r="K120" s="109"/>
      <c r="L120" s="109"/>
      <c r="M120" s="109"/>
      <c r="N120" s="109"/>
      <c r="O120" s="109"/>
      <c r="P120" s="109"/>
      <c r="Q120" s="13"/>
      <c r="R120" s="83"/>
      <c r="S120" s="13"/>
      <c r="T120" s="96"/>
      <c r="U120" s="97"/>
      <c r="V120" s="36"/>
      <c r="W120" s="95"/>
      <c r="X120" s="95"/>
      <c r="Y120" s="95"/>
      <c r="AC120" s="50" t="e">
        <f>LOOKUP(AA120, 'Div Check'!D$5:D$11, 'Div Check'!C$5:C$11)</f>
        <v>#N/A</v>
      </c>
    </row>
    <row r="121" spans="2:29" ht="15.9" customHeight="1" thickBot="1" x14ac:dyDescent="0.4">
      <c r="B121" s="73"/>
      <c r="C121" s="63"/>
      <c r="D121" s="73"/>
      <c r="E121" s="63"/>
      <c r="F121" s="73"/>
      <c r="G121" s="63"/>
      <c r="H121" s="73"/>
      <c r="I121" s="63"/>
      <c r="J121" s="73"/>
      <c r="P121" s="10"/>
      <c r="AC121" s="50"/>
    </row>
    <row r="122" spans="2:29" ht="15.9" customHeight="1" thickBot="1" x14ac:dyDescent="0.4">
      <c r="B122" s="71"/>
      <c r="C122" s="72"/>
      <c r="D122" s="71"/>
      <c r="E122" s="72"/>
      <c r="F122" s="71"/>
      <c r="G122" s="90"/>
      <c r="H122" s="71"/>
      <c r="I122" s="72"/>
      <c r="J122" s="71"/>
      <c r="K122" s="109"/>
      <c r="L122" s="109"/>
      <c r="M122" s="109"/>
      <c r="N122" s="109"/>
      <c r="O122" s="109"/>
      <c r="P122" s="109"/>
      <c r="Q122" s="13"/>
      <c r="R122" s="83"/>
      <c r="S122" s="13"/>
      <c r="T122" s="96"/>
      <c r="U122" s="97"/>
      <c r="V122" s="36"/>
      <c r="W122" s="95"/>
      <c r="X122" s="95"/>
      <c r="Y122" s="95"/>
      <c r="AC122" s="50" t="e">
        <f>LOOKUP(AA122, 'Div Check'!D$5:D$11, 'Div Check'!C$5:C$11)</f>
        <v>#N/A</v>
      </c>
    </row>
    <row r="123" spans="2:29" ht="15.9" customHeight="1" thickBot="1" x14ac:dyDescent="0.4">
      <c r="B123" s="73"/>
      <c r="C123" s="63"/>
      <c r="D123" s="73"/>
      <c r="E123" s="63"/>
      <c r="F123" s="73"/>
      <c r="G123" s="63"/>
      <c r="H123" s="73"/>
      <c r="I123" s="63"/>
      <c r="J123" s="73"/>
      <c r="P123" s="10"/>
      <c r="AC123" s="50"/>
    </row>
    <row r="124" spans="2:29" ht="15.9" customHeight="1" thickBot="1" x14ac:dyDescent="0.4">
      <c r="B124" s="71"/>
      <c r="C124" s="72"/>
      <c r="D124" s="71"/>
      <c r="E124" s="72"/>
      <c r="F124" s="71"/>
      <c r="G124" s="90"/>
      <c r="H124" s="71"/>
      <c r="I124" s="72"/>
      <c r="J124" s="71"/>
      <c r="K124" s="109"/>
      <c r="L124" s="109"/>
      <c r="M124" s="109"/>
      <c r="N124" s="109"/>
      <c r="O124" s="109"/>
      <c r="P124" s="109"/>
      <c r="Q124" s="13"/>
      <c r="R124" s="83"/>
      <c r="S124" s="13"/>
      <c r="T124" s="96"/>
      <c r="U124" s="97"/>
      <c r="V124" s="36"/>
      <c r="W124" s="95"/>
      <c r="X124" s="95"/>
      <c r="Y124" s="95"/>
      <c r="AC124" s="50" t="e">
        <f>LOOKUP(AA124, 'Div Check'!D$5:D$11, 'Div Check'!C$5:C$11)</f>
        <v>#N/A</v>
      </c>
    </row>
    <row r="125" spans="2:29" ht="15.9" customHeight="1" thickBot="1" x14ac:dyDescent="0.4">
      <c r="B125" s="73"/>
      <c r="C125" s="63"/>
      <c r="D125" s="73"/>
      <c r="E125" s="63"/>
      <c r="F125" s="73"/>
      <c r="G125" s="63"/>
      <c r="H125" s="73"/>
      <c r="I125" s="63"/>
      <c r="J125" s="73"/>
      <c r="P125" s="10"/>
      <c r="AC125" s="50"/>
    </row>
    <row r="126" spans="2:29" ht="15.9" customHeight="1" thickBot="1" x14ac:dyDescent="0.4">
      <c r="B126" s="71"/>
      <c r="C126" s="72"/>
      <c r="D126" s="71"/>
      <c r="E126" s="72"/>
      <c r="F126" s="71"/>
      <c r="G126" s="90"/>
      <c r="H126" s="71"/>
      <c r="I126" s="72"/>
      <c r="J126" s="71"/>
      <c r="K126" s="109"/>
      <c r="L126" s="109"/>
      <c r="M126" s="109"/>
      <c r="N126" s="109"/>
      <c r="O126" s="109"/>
      <c r="P126" s="109"/>
      <c r="Q126" s="13"/>
      <c r="R126" s="83"/>
      <c r="S126" s="13"/>
      <c r="T126" s="96"/>
      <c r="U126" s="97"/>
      <c r="V126" s="36"/>
      <c r="W126" s="95"/>
      <c r="X126" s="95"/>
      <c r="Y126" s="95"/>
      <c r="AC126" s="50" t="e">
        <f>LOOKUP(AA126, 'Div Check'!D$5:D$11, 'Div Check'!C$5:C$11)</f>
        <v>#N/A</v>
      </c>
    </row>
    <row r="127" spans="2:29" ht="15.9" customHeight="1" thickBot="1" x14ac:dyDescent="0.4">
      <c r="B127" s="73"/>
      <c r="C127" s="63"/>
      <c r="D127" s="73"/>
      <c r="E127" s="63"/>
      <c r="F127" s="73"/>
      <c r="G127" s="63"/>
      <c r="H127" s="73"/>
      <c r="I127" s="63"/>
      <c r="J127" s="73"/>
      <c r="P127" s="10"/>
      <c r="AC127" s="50"/>
    </row>
    <row r="128" spans="2:29" ht="15.9" customHeight="1" thickBot="1" x14ac:dyDescent="0.4">
      <c r="B128" s="71"/>
      <c r="C128" s="72"/>
      <c r="D128" s="71"/>
      <c r="E128" s="72"/>
      <c r="F128" s="71"/>
      <c r="G128" s="90"/>
      <c r="H128" s="71"/>
      <c r="I128" s="72"/>
      <c r="J128" s="71"/>
      <c r="K128" s="109"/>
      <c r="L128" s="109"/>
      <c r="M128" s="109"/>
      <c r="N128" s="109"/>
      <c r="O128" s="109"/>
      <c r="P128" s="109"/>
      <c r="Q128" s="13"/>
      <c r="R128" s="83"/>
      <c r="S128" s="13"/>
      <c r="T128" s="96"/>
      <c r="U128" s="97"/>
      <c r="V128" s="36"/>
      <c r="W128" s="95"/>
      <c r="X128" s="95"/>
      <c r="Y128" s="95"/>
      <c r="AC128" s="50" t="e">
        <f>LOOKUP(AA128, 'Div Check'!D$5:D$11, 'Div Check'!C$5:C$11)</f>
        <v>#N/A</v>
      </c>
    </row>
    <row r="129" spans="2:29" ht="15.9" customHeight="1" thickBot="1" x14ac:dyDescent="0.4">
      <c r="B129" s="73"/>
      <c r="C129" s="63"/>
      <c r="D129" s="73"/>
      <c r="E129" s="63"/>
      <c r="F129" s="73"/>
      <c r="G129" s="63"/>
      <c r="H129" s="73"/>
      <c r="I129" s="63"/>
      <c r="J129" s="73"/>
      <c r="P129" s="10"/>
      <c r="AC129" s="50"/>
    </row>
    <row r="130" spans="2:29" ht="15.9" customHeight="1" thickBot="1" x14ac:dyDescent="0.4">
      <c r="B130" s="71"/>
      <c r="C130" s="72"/>
      <c r="D130" s="71"/>
      <c r="E130" s="72"/>
      <c r="F130" s="71"/>
      <c r="G130" s="90"/>
      <c r="H130" s="71"/>
      <c r="I130" s="72"/>
      <c r="J130" s="71"/>
      <c r="K130" s="109"/>
      <c r="L130" s="109"/>
      <c r="M130" s="109"/>
      <c r="N130" s="109"/>
      <c r="O130" s="109"/>
      <c r="P130" s="109"/>
      <c r="Q130" s="13"/>
      <c r="R130" s="83"/>
      <c r="S130" s="13"/>
      <c r="T130" s="96"/>
      <c r="U130" s="97"/>
      <c r="V130" s="36"/>
      <c r="W130" s="95"/>
      <c r="X130" s="95"/>
      <c r="Y130" s="95"/>
      <c r="AC130" s="50" t="e">
        <f>LOOKUP(AA130, 'Div Check'!D$5:D$11, 'Div Check'!C$5:C$11)</f>
        <v>#N/A</v>
      </c>
    </row>
    <row r="131" spans="2:29" ht="15.9" customHeight="1" x14ac:dyDescent="0.35">
      <c r="B131" s="64"/>
      <c r="C131" s="64"/>
      <c r="D131" s="64"/>
      <c r="E131" s="64"/>
      <c r="F131" s="64"/>
      <c r="G131" s="64"/>
      <c r="H131" s="64"/>
      <c r="I131" s="64"/>
      <c r="J131" s="64"/>
      <c r="K131" s="63"/>
      <c r="L131" s="63"/>
      <c r="M131" s="63"/>
      <c r="N131" s="63"/>
      <c r="O131" s="63"/>
      <c r="P131" s="63"/>
      <c r="Q131" s="13"/>
      <c r="R131" s="13"/>
      <c r="S131" s="13"/>
      <c r="T131" s="67"/>
      <c r="U131" s="68"/>
      <c r="V131" s="36"/>
      <c r="W131" s="63"/>
      <c r="X131" s="63"/>
      <c r="Y131" s="63"/>
    </row>
    <row r="132" spans="2:29" ht="15.9" customHeight="1" x14ac:dyDescent="0.35">
      <c r="B132" s="64"/>
      <c r="C132" s="64"/>
      <c r="D132" s="64"/>
      <c r="E132" s="64"/>
      <c r="F132" s="64"/>
      <c r="G132" s="64"/>
      <c r="H132" s="64"/>
      <c r="I132" s="64"/>
      <c r="J132" s="64"/>
      <c r="K132" s="63"/>
      <c r="L132" s="63"/>
      <c r="M132" s="63"/>
      <c r="N132" s="63"/>
      <c r="O132" s="63"/>
      <c r="P132" s="63"/>
      <c r="Q132" s="13"/>
      <c r="R132" s="13"/>
      <c r="S132" s="13"/>
      <c r="T132" s="67"/>
      <c r="U132" s="68"/>
      <c r="V132" s="36"/>
      <c r="W132" s="63"/>
      <c r="X132" s="63"/>
      <c r="Y132" s="63"/>
    </row>
    <row r="133" spans="2:29" ht="15.9" customHeight="1" x14ac:dyDescent="0.25"/>
    <row r="134" spans="2:29" ht="15.9" customHeight="1" x14ac:dyDescent="0.3">
      <c r="B134" s="16" t="s">
        <v>50</v>
      </c>
      <c r="P134" s="10"/>
    </row>
    <row r="135" spans="2:29" ht="15.9" customHeight="1" x14ac:dyDescent="0.25"/>
    <row r="136" spans="2:29" x14ac:dyDescent="0.25">
      <c r="P136" s="10"/>
    </row>
  </sheetData>
  <mergeCells count="218">
    <mergeCell ref="G28:H28"/>
    <mergeCell ref="I28:J28"/>
    <mergeCell ref="K28:L28"/>
    <mergeCell ref="B27:F27"/>
    <mergeCell ref="B28:F28"/>
    <mergeCell ref="B29:F29"/>
    <mergeCell ref="B18:F18"/>
    <mergeCell ref="B19:F19"/>
    <mergeCell ref="B20:F20"/>
    <mergeCell ref="B21:F21"/>
    <mergeCell ref="B22:F22"/>
    <mergeCell ref="B23:F23"/>
    <mergeCell ref="B24:F24"/>
    <mergeCell ref="B25:F25"/>
    <mergeCell ref="B26:F26"/>
    <mergeCell ref="I29:J29"/>
    <mergeCell ref="K29:L29"/>
    <mergeCell ref="I27:J27"/>
    <mergeCell ref="G18:H18"/>
    <mergeCell ref="G19:H19"/>
    <mergeCell ref="G20:H20"/>
    <mergeCell ref="G21:H21"/>
    <mergeCell ref="G22:H22"/>
    <mergeCell ref="G23:H23"/>
    <mergeCell ref="B79:I79"/>
    <mergeCell ref="K55:P55"/>
    <mergeCell ref="K57:P57"/>
    <mergeCell ref="N30:W30"/>
    <mergeCell ref="B31:I31"/>
    <mergeCell ref="B32:I32"/>
    <mergeCell ref="T45:U45"/>
    <mergeCell ref="T59:U59"/>
    <mergeCell ref="T61:U61"/>
    <mergeCell ref="T49:U49"/>
    <mergeCell ref="T79:U79"/>
    <mergeCell ref="T51:U51"/>
    <mergeCell ref="W55:Y55"/>
    <mergeCell ref="W49:Y49"/>
    <mergeCell ref="T55:U55"/>
    <mergeCell ref="B30:M30"/>
    <mergeCell ref="K51:P51"/>
    <mergeCell ref="W61:Y61"/>
    <mergeCell ref="K35:P35"/>
    <mergeCell ref="T41:U41"/>
    <mergeCell ref="T43:U43"/>
    <mergeCell ref="T47:U47"/>
    <mergeCell ref="W57:Y57"/>
    <mergeCell ref="U72:W72"/>
    <mergeCell ref="K102:P102"/>
    <mergeCell ref="I26:J26"/>
    <mergeCell ref="I25:J25"/>
    <mergeCell ref="K82:P82"/>
    <mergeCell ref="K84:P84"/>
    <mergeCell ref="B78:I78"/>
    <mergeCell ref="K26:L26"/>
    <mergeCell ref="K27:L27"/>
    <mergeCell ref="K130:P130"/>
    <mergeCell ref="K114:P114"/>
    <mergeCell ref="K116:P116"/>
    <mergeCell ref="K128:P128"/>
    <mergeCell ref="K106:P106"/>
    <mergeCell ref="K108:P108"/>
    <mergeCell ref="K110:P110"/>
    <mergeCell ref="K112:P112"/>
    <mergeCell ref="K120:P120"/>
    <mergeCell ref="K122:P122"/>
    <mergeCell ref="K118:P118"/>
    <mergeCell ref="K124:P124"/>
    <mergeCell ref="K126:P126"/>
    <mergeCell ref="D72:J72"/>
    <mergeCell ref="N72:R72"/>
    <mergeCell ref="G29:H29"/>
    <mergeCell ref="G16:H16"/>
    <mergeCell ref="G17:H17"/>
    <mergeCell ref="I24:J24"/>
    <mergeCell ref="I19:J19"/>
    <mergeCell ref="I20:J20"/>
    <mergeCell ref="I21:J21"/>
    <mergeCell ref="I17:J17"/>
    <mergeCell ref="K18:L18"/>
    <mergeCell ref="K104:P104"/>
    <mergeCell ref="G24:H24"/>
    <mergeCell ref="G25:H25"/>
    <mergeCell ref="G26:H26"/>
    <mergeCell ref="K88:P88"/>
    <mergeCell ref="K90:P90"/>
    <mergeCell ref="K92:P92"/>
    <mergeCell ref="B70:X70"/>
    <mergeCell ref="K86:P86"/>
    <mergeCell ref="K59:P59"/>
    <mergeCell ref="K61:P61"/>
    <mergeCell ref="K80:P80"/>
    <mergeCell ref="K94:P94"/>
    <mergeCell ref="K96:P96"/>
    <mergeCell ref="K98:P98"/>
    <mergeCell ref="K100:P100"/>
    <mergeCell ref="I18:J18"/>
    <mergeCell ref="I22:J22"/>
    <mergeCell ref="I23:J23"/>
    <mergeCell ref="K23:L23"/>
    <mergeCell ref="K39:P39"/>
    <mergeCell ref="K41:P41"/>
    <mergeCell ref="K53:P53"/>
    <mergeCell ref="K43:P43"/>
    <mergeCell ref="K45:P45"/>
    <mergeCell ref="K47:P47"/>
    <mergeCell ref="K49:P49"/>
    <mergeCell ref="N25:W25"/>
    <mergeCell ref="N28:W28"/>
    <mergeCell ref="N21:W21"/>
    <mergeCell ref="O23:P23"/>
    <mergeCell ref="O26:P26"/>
    <mergeCell ref="T23:U23"/>
    <mergeCell ref="T26:U26"/>
    <mergeCell ref="T29:U29"/>
    <mergeCell ref="K22:L22"/>
    <mergeCell ref="N27:W27"/>
    <mergeCell ref="K25:L25"/>
    <mergeCell ref="G27:H27"/>
    <mergeCell ref="W59:Y59"/>
    <mergeCell ref="T57:U57"/>
    <mergeCell ref="T80:U80"/>
    <mergeCell ref="T33:U33"/>
    <mergeCell ref="K16:L16"/>
    <mergeCell ref="K17:L17"/>
    <mergeCell ref="N22:W22"/>
    <mergeCell ref="T53:U53"/>
    <mergeCell ref="T35:U35"/>
    <mergeCell ref="T37:U37"/>
    <mergeCell ref="W35:Y35"/>
    <mergeCell ref="W37:Y37"/>
    <mergeCell ref="W39:Y39"/>
    <mergeCell ref="W43:Y43"/>
    <mergeCell ref="W45:Y45"/>
    <mergeCell ref="W47:Y47"/>
    <mergeCell ref="W41:Y41"/>
    <mergeCell ref="W51:Y51"/>
    <mergeCell ref="W53:Y53"/>
    <mergeCell ref="W33:Y33"/>
    <mergeCell ref="T39:U39"/>
    <mergeCell ref="K33:P33"/>
    <mergeCell ref="K37:P37"/>
    <mergeCell ref="B2:X2"/>
    <mergeCell ref="K15:M15"/>
    <mergeCell ref="T32:U32"/>
    <mergeCell ref="I16:J16"/>
    <mergeCell ref="B16:F16"/>
    <mergeCell ref="T6:X6"/>
    <mergeCell ref="E8:X8"/>
    <mergeCell ref="W32:Y32"/>
    <mergeCell ref="G15:J15"/>
    <mergeCell ref="K4:L4"/>
    <mergeCell ref="D4:I4"/>
    <mergeCell ref="D6:I6"/>
    <mergeCell ref="M4:P4"/>
    <mergeCell ref="M6:P6"/>
    <mergeCell ref="O19:P19"/>
    <mergeCell ref="T19:U19"/>
    <mergeCell ref="N18:W18"/>
    <mergeCell ref="N24:W24"/>
    <mergeCell ref="T4:X4"/>
    <mergeCell ref="K19:L19"/>
    <mergeCell ref="K20:L20"/>
    <mergeCell ref="K21:L21"/>
    <mergeCell ref="K6:L6"/>
    <mergeCell ref="K24:L24"/>
    <mergeCell ref="W82:Y82"/>
    <mergeCell ref="W84:Y84"/>
    <mergeCell ref="W86:Y86"/>
    <mergeCell ref="W88:Y88"/>
    <mergeCell ref="W80:Y80"/>
    <mergeCell ref="W79:Y79"/>
    <mergeCell ref="W92:Y92"/>
    <mergeCell ref="W94:Y94"/>
    <mergeCell ref="W96:Y96"/>
    <mergeCell ref="W98:Y98"/>
    <mergeCell ref="W120:Y120"/>
    <mergeCell ref="W100:Y100"/>
    <mergeCell ref="W102:Y102"/>
    <mergeCell ref="W104:Y104"/>
    <mergeCell ref="W106:Y106"/>
    <mergeCell ref="W108:Y108"/>
    <mergeCell ref="W110:Y110"/>
    <mergeCell ref="T82:U82"/>
    <mergeCell ref="T84:U84"/>
    <mergeCell ref="T86:U86"/>
    <mergeCell ref="T88:U88"/>
    <mergeCell ref="T90:U90"/>
    <mergeCell ref="T92:U92"/>
    <mergeCell ref="T104:U104"/>
    <mergeCell ref="W90:Y90"/>
    <mergeCell ref="T96:U96"/>
    <mergeCell ref="T98:U98"/>
    <mergeCell ref="T100:U100"/>
    <mergeCell ref="T102:U102"/>
    <mergeCell ref="T106:U106"/>
    <mergeCell ref="T108:U108"/>
    <mergeCell ref="T110:U110"/>
    <mergeCell ref="T94:U94"/>
    <mergeCell ref="W130:Y130"/>
    <mergeCell ref="W112:Y112"/>
    <mergeCell ref="W114:Y114"/>
    <mergeCell ref="W116:Y116"/>
    <mergeCell ref="W118:Y118"/>
    <mergeCell ref="W122:Y122"/>
    <mergeCell ref="T118:U118"/>
    <mergeCell ref="T120:U120"/>
    <mergeCell ref="T122:U122"/>
    <mergeCell ref="W124:Y124"/>
    <mergeCell ref="W126:Y126"/>
    <mergeCell ref="W128:Y128"/>
    <mergeCell ref="T128:U128"/>
    <mergeCell ref="T112:U112"/>
    <mergeCell ref="T114:U114"/>
    <mergeCell ref="T116:U116"/>
    <mergeCell ref="T130:U130"/>
    <mergeCell ref="T124:U124"/>
    <mergeCell ref="T126:U126"/>
  </mergeCells>
  <phoneticPr fontId="0" type="noConversion"/>
  <hyperlinks>
    <hyperlink ref="T29" r:id="rId1" display="=@if(+U17+U20&gt;0, U17+U20, &quot;&quot;)" xr:uid="{00000000-0004-0000-0000-000000000000}"/>
  </hyperlinks>
  <pageMargins left="0.68" right="0.11" top="0.25" bottom="0.25" header="0.5" footer="0.5"/>
  <pageSetup scale="64" fitToHeight="2" orientation="portrait" horizontalDpi="300" verticalDpi="300" r:id="rId2"/>
  <headerFooter alignWithMargins="0"/>
  <rowBreaks count="1" manualBreakCount="1">
    <brk id="69" max="2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F809EC-0B0D-498F-B99B-47C2186F9CF6}">
  <dimension ref="C3:G11"/>
  <sheetViews>
    <sheetView topLeftCell="C1" workbookViewId="0">
      <selection activeCell="C7" sqref="C7"/>
    </sheetView>
  </sheetViews>
  <sheetFormatPr defaultRowHeight="12.6" x14ac:dyDescent="0.25"/>
  <cols>
    <col min="3" max="3" width="11.109375" customWidth="1"/>
    <col min="4" max="4" width="12" customWidth="1"/>
    <col min="5" max="5" width="3.5546875" customWidth="1"/>
    <col min="6" max="6" width="46.33203125" customWidth="1"/>
  </cols>
  <sheetData>
    <row r="3" spans="3:7" ht="14.4" thickBot="1" x14ac:dyDescent="0.3">
      <c r="C3" s="126" t="s">
        <v>34</v>
      </c>
      <c r="D3" s="126"/>
      <c r="E3" s="2"/>
      <c r="F3" s="2"/>
      <c r="G3" s="2"/>
    </row>
    <row r="4" spans="3:7" ht="13.2" x14ac:dyDescent="0.25">
      <c r="C4" s="2"/>
      <c r="D4" s="2"/>
      <c r="E4" s="2"/>
      <c r="F4" s="2"/>
      <c r="G4" s="2"/>
    </row>
    <row r="5" spans="3:7" ht="13.2" x14ac:dyDescent="0.25">
      <c r="C5" s="49" t="s">
        <v>47</v>
      </c>
      <c r="D5" s="25">
        <v>38564</v>
      </c>
      <c r="E5" s="2"/>
      <c r="F5" s="11" t="s">
        <v>59</v>
      </c>
      <c r="G5" s="2"/>
    </row>
    <row r="6" spans="3:7" ht="13.2" x14ac:dyDescent="0.25">
      <c r="C6" s="23"/>
      <c r="D6" s="24"/>
      <c r="E6" s="24"/>
      <c r="F6" s="84"/>
      <c r="G6" s="2"/>
    </row>
    <row r="7" spans="3:7" ht="13.2" x14ac:dyDescent="0.25">
      <c r="C7" s="23" t="s">
        <v>68</v>
      </c>
      <c r="D7" s="24">
        <v>38565</v>
      </c>
      <c r="E7" s="24"/>
      <c r="F7" s="85" t="s">
        <v>83</v>
      </c>
      <c r="G7" s="2"/>
    </row>
    <row r="8" spans="3:7" ht="13.2" x14ac:dyDescent="0.25">
      <c r="C8" s="23" t="s">
        <v>31</v>
      </c>
      <c r="D8" s="24">
        <v>39661</v>
      </c>
      <c r="E8" s="24"/>
      <c r="F8" s="85" t="s">
        <v>84</v>
      </c>
      <c r="G8" s="2"/>
    </row>
    <row r="9" spans="3:7" ht="13.2" x14ac:dyDescent="0.25">
      <c r="C9" s="23" t="s">
        <v>32</v>
      </c>
      <c r="D9" s="24">
        <v>40756</v>
      </c>
      <c r="E9" s="24"/>
      <c r="F9" s="85" t="s">
        <v>85</v>
      </c>
      <c r="G9" s="2"/>
    </row>
    <row r="10" spans="3:7" ht="13.2" x14ac:dyDescent="0.25">
      <c r="C10" s="23" t="s">
        <v>35</v>
      </c>
      <c r="D10" s="24">
        <v>41487</v>
      </c>
      <c r="E10" s="24"/>
      <c r="F10" s="85" t="s">
        <v>86</v>
      </c>
      <c r="G10" s="2"/>
    </row>
    <row r="11" spans="3:7" ht="13.2" x14ac:dyDescent="0.25">
      <c r="C11" s="23" t="s">
        <v>30</v>
      </c>
      <c r="D11" s="24">
        <v>42217</v>
      </c>
      <c r="E11" s="24"/>
      <c r="F11" s="85" t="s">
        <v>87</v>
      </c>
      <c r="G11" s="2"/>
    </row>
  </sheetData>
  <mergeCells count="1">
    <mergeCell ref="C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Qualifiers</vt:lpstr>
      <vt:lpstr>Div Check</vt:lpstr>
      <vt:lpstr>Qualifiers!Print_Area</vt:lpstr>
      <vt:lpstr>Qualifiers!Print_Area_MI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 Sprigings</dc:creator>
  <cp:lastModifiedBy>User</cp:lastModifiedBy>
  <cp:lastPrinted>2023-10-06T21:57:43Z</cp:lastPrinted>
  <dcterms:created xsi:type="dcterms:W3CDTF">1998-10-17T19:22:30Z</dcterms:created>
  <dcterms:modified xsi:type="dcterms:W3CDTF">2023-10-06T22:05:39Z</dcterms:modified>
</cp:coreProperties>
</file>