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BC\Tournament\2019\"/>
    </mc:Choice>
  </mc:AlternateContent>
  <xr:revisionPtr revIDLastSave="0" documentId="13_ncr:1_{09B2E7E7-0B93-4AD0-A213-8DC48DF12958}" xr6:coauthVersionLast="36" xr6:coauthVersionMax="36" xr10:uidLastSave="{00000000-0000-0000-0000-000000000000}"/>
  <bookViews>
    <workbookView xWindow="120" yWindow="132" windowWidth="9420" windowHeight="4500" xr2:uid="{00000000-000D-0000-FFFF-FFFF00000000}"/>
  </bookViews>
  <sheets>
    <sheet name="A" sheetId="1" r:id="rId1"/>
    <sheet name="Div Check" sheetId="2" r:id="rId2"/>
  </sheets>
  <definedNames>
    <definedName name="_Order1" hidden="1">255</definedName>
    <definedName name="_Order2" hidden="1">255</definedName>
    <definedName name="_xlnm.Print_Area" localSheetId="0">A!$A$1:$AA$134</definedName>
    <definedName name="Print_Area_MI" localSheetId="0">A!$B$2:$V$123</definedName>
  </definedNames>
  <calcPr calcId="162913"/>
  <fileRecoveryPr autoRecover="0"/>
</workbook>
</file>

<file path=xl/calcChain.xml><?xml version="1.0" encoding="utf-8"?>
<calcChain xmlns="http://schemas.openxmlformats.org/spreadsheetml/2006/main">
  <c r="AD130" i="1" l="1"/>
  <c r="AD128" i="1"/>
  <c r="AD126" i="1"/>
  <c r="AD124" i="1"/>
  <c r="AD122" i="1"/>
  <c r="AD120" i="1"/>
  <c r="AD118" i="1"/>
  <c r="AD116" i="1"/>
  <c r="AD114" i="1"/>
  <c r="AD112" i="1"/>
  <c r="AD110" i="1"/>
  <c r="AD108" i="1"/>
  <c r="AD106" i="1"/>
  <c r="AD104" i="1"/>
  <c r="AD102" i="1"/>
  <c r="AD100" i="1"/>
  <c r="AD98" i="1"/>
  <c r="AD96" i="1"/>
  <c r="AD94" i="1"/>
  <c r="AD92" i="1"/>
  <c r="AD90" i="1"/>
  <c r="AD88" i="1"/>
  <c r="AD86" i="1"/>
  <c r="AD84" i="1"/>
  <c r="AD82" i="1"/>
  <c r="AD61" i="1"/>
  <c r="AD59" i="1"/>
  <c r="AD57" i="1"/>
  <c r="AD55" i="1"/>
  <c r="AD53" i="1"/>
  <c r="AD51" i="1"/>
  <c r="AD49" i="1"/>
  <c r="AD47" i="1"/>
  <c r="AD45" i="1"/>
  <c r="AD43" i="1"/>
  <c r="AD41" i="1"/>
  <c r="AD39" i="1"/>
  <c r="AD37" i="1"/>
  <c r="AD35" i="1"/>
  <c r="AD33" i="1"/>
  <c r="U21" i="1" l="1"/>
  <c r="U17" i="1"/>
  <c r="D72" i="1" l="1"/>
  <c r="O72" i="1"/>
  <c r="V72" i="1"/>
  <c r="U24" i="1" l="1"/>
  <c r="U27" i="1" s="1"/>
</calcChain>
</file>

<file path=xl/sharedStrings.xml><?xml version="1.0" encoding="utf-8"?>
<sst xmlns="http://schemas.openxmlformats.org/spreadsheetml/2006/main" count="136" uniqueCount="92">
  <si>
    <t>LEAGUE:</t>
  </si>
  <si>
    <t>CENTER:</t>
  </si>
  <si>
    <t>ASSOC: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</si>
  <si>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</si>
  <si>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</si>
  <si>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</si>
  <si>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</si>
  <si>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</si>
  <si>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</si>
  <si>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</si>
  <si>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(1 in 10)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</si>
  <si>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</si>
  <si>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</si>
  <si>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</si>
  <si>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</si>
  <si>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</si>
  <si>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</si>
  <si>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</si>
  <si>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</si>
  <si>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</si>
  <si>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</si>
  <si>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</si>
  <si>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</si>
  <si>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</si>
  <si>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</si>
  <si>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U8 BOYS  (U8B)</t>
  </si>
  <si>
    <t>U8 GIRLS  (U8G)</t>
  </si>
  <si>
    <t>U12 BOYS  (U12B)</t>
  </si>
  <si>
    <t>U12 GIRLS  (U12G)</t>
  </si>
  <si>
    <t>U15 BOYS  (U15B)</t>
  </si>
  <si>
    <t>U15 GIRLS  (U15G)</t>
  </si>
  <si>
    <t>U20 BOYS  (U20B)</t>
  </si>
  <si>
    <t>U20 GIRLS  (U20G)</t>
  </si>
  <si>
    <t>u8</t>
  </si>
  <si>
    <t>u15</t>
  </si>
  <si>
    <t>u20</t>
  </si>
  <si>
    <t>u12</t>
  </si>
  <si>
    <t>===============================================================</t>
  </si>
  <si>
    <t>===================================================</t>
  </si>
  <si>
    <t>mm/dd/yyyy</t>
  </si>
  <si>
    <t>u10</t>
  </si>
  <si>
    <t>U8B,  U8G,  U10B,  U10G</t>
  </si>
  <si>
    <t>U8</t>
  </si>
  <si>
    <t>U10</t>
  </si>
  <si>
    <t>U12</t>
  </si>
  <si>
    <t>U15</t>
  </si>
  <si>
    <t>U20</t>
  </si>
  <si>
    <t>U10 BOYS  (U10B)</t>
  </si>
  <si>
    <t>U10 GIRLS  (U10G)</t>
  </si>
  <si>
    <t>GIRL</t>
  </si>
  <si>
    <t>BOY</t>
  </si>
  <si>
    <t>check correct boxes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</si>
  <si>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</si>
  <si>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</si>
  <si>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</si>
  <si>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</si>
  <si>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</si>
  <si>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</si>
  <si>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1-10 bowlers = 1 qualifier; 11-20 bowlers = 2 qualifers; 21-30 = 3 qualifiers; 31-40 = 4 qualifiers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</si>
  <si>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</si>
  <si>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</si>
  <si>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</si>
  <si>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</si>
  <si>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</si>
  <si>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</si>
  <si>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</si>
  <si>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</si>
  <si>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BOWLER</t>
  </si>
  <si>
    <t>ID NUMBER</t>
  </si>
  <si>
    <t xml:space="preserve">  Bowlers whose birthdate is 8/1/2009 or later </t>
  </si>
  <si>
    <t xml:space="preserve">  Bowlers whose birthdate is 8/1/2007 thru 7/31/09</t>
  </si>
  <si>
    <t xml:space="preserve">  Bowlers whose birthdate is 8/1/2005 thru 7/31/07</t>
  </si>
  <si>
    <t xml:space="preserve">  Bowlers whose birthdate is 8/1/2002 thru 7/31/05</t>
  </si>
  <si>
    <t xml:space="preserve">  Bowlers whose birthdate is 8/1/1997 thru 7/31/02</t>
  </si>
  <si>
    <t>2019 STATE LEVEL QUALIFIERS</t>
  </si>
  <si>
    <t>1 Feb 2019</t>
  </si>
  <si>
    <t>X $19.00 =</t>
  </si>
  <si>
    <t>X $32.00 =</t>
  </si>
  <si>
    <t>RETURN THIS FORM WITH FEES &amp; AVERAGE SHEETS BY MARCH 19, 2019.</t>
  </si>
  <si>
    <t>U12B, U12G, U15B, U15G, U17B, U17G, U20B, U20G</t>
  </si>
  <si>
    <t>U17</t>
  </si>
  <si>
    <t>U8 = Birthdate 8/1/2010 or later</t>
  </si>
  <si>
    <t>U10 = Birthdate 8/1/08 - 7/31/10</t>
  </si>
  <si>
    <t>U12 = Birthdate 8/1/06 - 7/31/08</t>
  </si>
  <si>
    <t>U15 = Birthdate 8/1/03 - 7/31/06</t>
  </si>
  <si>
    <t>U17 = Birthdate 8/1/01 - 7/31/03</t>
  </si>
  <si>
    <t>U20 = Birthdate 8/1/98 - 7/31/01</t>
  </si>
  <si>
    <t>u17</t>
  </si>
  <si>
    <t>BirthDate</t>
  </si>
  <si>
    <t>Div Check</t>
  </si>
  <si>
    <t>U17 BOYS  (U17B)</t>
  </si>
  <si>
    <t>U17 GIRLS  (U17G)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</si>
</sst>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2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4"/>
      <name val="Tahoma"/>
      <family val="2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9.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 style="dashed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dashed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ashed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6" fillId="0" borderId="0"/>
  </cellStyleXfs>
  <cellXfs count="203">
    <xf numFmtId="0" fontId="0" fillId="0" borderId="0" xfId="0"/>
    <xf numFmtId="0" fontId="1" fillId="0" borderId="1" xfId="0" applyFont="1" applyBorder="1" applyProtection="1"/>
    <xf numFmtId="0" fontId="1" fillId="0" borderId="0" xfId="0" applyFont="1"/>
    <xf numFmtId="0" fontId="3" fillId="0" borderId="0" xfId="0" applyFont="1" applyProtection="1"/>
    <xf numFmtId="0" fontId="1" fillId="0" borderId="0" xfId="0" applyFont="1" applyProtection="1"/>
    <xf numFmtId="0" fontId="1" fillId="0" borderId="2" xfId="0" applyFont="1" applyBorder="1" applyProtection="1"/>
    <xf numFmtId="0" fontId="1" fillId="0" borderId="3" xfId="0" applyFont="1" applyBorder="1" applyProtection="1"/>
    <xf numFmtId="0" fontId="1" fillId="0" borderId="0" xfId="0" applyFont="1" applyAlignment="1" applyProtection="1">
      <alignment horizontal="centerContinuous"/>
    </xf>
    <xf numFmtId="0" fontId="1" fillId="0" borderId="0" xfId="0" applyFont="1" applyBorder="1" applyProtection="1"/>
    <xf numFmtId="0" fontId="1" fillId="0" borderId="4" xfId="0" applyFont="1" applyBorder="1" applyProtection="1"/>
    <xf numFmtId="0" fontId="1" fillId="0" borderId="5" xfId="0" applyFont="1" applyBorder="1" applyProtection="1"/>
    <xf numFmtId="0" fontId="4" fillId="0" borderId="0" xfId="0" applyFont="1" applyProtection="1"/>
    <xf numFmtId="0" fontId="1" fillId="0" borderId="0" xfId="0" applyFont="1" applyBorder="1"/>
    <xf numFmtId="0" fontId="3" fillId="0" borderId="0" xfId="0" applyFont="1"/>
    <xf numFmtId="0" fontId="3" fillId="0" borderId="0" xfId="0" applyFont="1" applyBorder="1" applyProtection="1"/>
    <xf numFmtId="15" fontId="1" fillId="0" borderId="0" xfId="0" quotePrefix="1" applyNumberFormat="1" applyFont="1" applyBorder="1" applyProtection="1"/>
    <xf numFmtId="0" fontId="6" fillId="0" borderId="0" xfId="0" applyFont="1"/>
    <xf numFmtId="0" fontId="6" fillId="0" borderId="0" xfId="0" applyFont="1" applyProtection="1"/>
    <xf numFmtId="0" fontId="7" fillId="0" borderId="0" xfId="0" applyFont="1"/>
    <xf numFmtId="0" fontId="5" fillId="0" borderId="0" xfId="0" applyFont="1"/>
    <xf numFmtId="0" fontId="8" fillId="0" borderId="0" xfId="0" applyFont="1"/>
    <xf numFmtId="0" fontId="8" fillId="0" borderId="0" xfId="0" applyFont="1" applyProtection="1"/>
    <xf numFmtId="15" fontId="8" fillId="0" borderId="0" xfId="0" quotePrefix="1" applyNumberFormat="1" applyFont="1" applyBorder="1" applyProtection="1"/>
    <xf numFmtId="0" fontId="2" fillId="0" borderId="0" xfId="0" applyFont="1"/>
    <xf numFmtId="0" fontId="6" fillId="0" borderId="0" xfId="0" applyFont="1" applyBorder="1" applyProtection="1"/>
    <xf numFmtId="0" fontId="6" fillId="0" borderId="0" xfId="0" applyFont="1" applyBorder="1"/>
    <xf numFmtId="0" fontId="9" fillId="0" borderId="0" xfId="0" applyFont="1" applyAlignment="1" applyProtection="1">
      <alignment horizontal="center"/>
    </xf>
    <xf numFmtId="0" fontId="2" fillId="0" borderId="0" xfId="0" applyFont="1" applyProtection="1"/>
    <xf numFmtId="0" fontId="2" fillId="0" borderId="0" xfId="0" quotePrefix="1" applyFont="1" applyProtection="1"/>
    <xf numFmtId="0" fontId="10" fillId="0" borderId="0" xfId="0" applyFont="1" applyProtection="1"/>
    <xf numFmtId="0" fontId="11" fillId="0" borderId="0" xfId="0" applyFont="1"/>
    <xf numFmtId="0" fontId="11" fillId="0" borderId="0" xfId="0" applyFont="1" applyProtection="1"/>
    <xf numFmtId="0" fontId="11" fillId="0" borderId="0" xfId="0" applyFont="1" applyBorder="1" applyProtection="1"/>
    <xf numFmtId="0" fontId="11" fillId="0" borderId="0" xfId="0" applyFont="1" applyBorder="1"/>
    <xf numFmtId="0" fontId="2" fillId="0" borderId="0" xfId="0" applyFont="1" applyBorder="1" applyProtection="1"/>
    <xf numFmtId="0" fontId="8" fillId="0" borderId="0" xfId="0" applyFont="1" applyBorder="1" applyAlignment="1">
      <alignment vertical="center"/>
    </xf>
    <xf numFmtId="0" fontId="6" fillId="0" borderId="0" xfId="0" applyFont="1" applyBorder="1" applyAlignment="1" applyProtection="1">
      <alignment vertical="center"/>
    </xf>
    <xf numFmtId="0" fontId="1" fillId="0" borderId="3" xfId="0" applyFont="1" applyBorder="1"/>
    <xf numFmtId="0" fontId="1" fillId="0" borderId="1" xfId="0" applyFont="1" applyBorder="1"/>
    <xf numFmtId="0" fontId="17" fillId="0" borderId="0" xfId="0" quotePrefix="1" applyFont="1" applyAlignment="1">
      <alignment horizontal="center" vertical="center"/>
    </xf>
    <xf numFmtId="164" fontId="1" fillId="0" borderId="0" xfId="0" applyNumberFormat="1" applyFont="1" applyProtection="1"/>
    <xf numFmtId="14" fontId="1" fillId="0" borderId="0" xfId="0" applyNumberFormat="1" applyFont="1" applyProtection="1"/>
    <xf numFmtId="0" fontId="1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 applyProtection="1">
      <alignment horizontal="center"/>
    </xf>
    <xf numFmtId="0" fontId="6" fillId="0" borderId="5" xfId="0" applyFont="1" applyBorder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quotePrefix="1" applyFont="1" applyBorder="1" applyAlignment="1" applyProtection="1">
      <alignment vertical="center"/>
    </xf>
    <xf numFmtId="0" fontId="1" fillId="0" borderId="0" xfId="0" applyFont="1" applyAlignment="1" applyProtection="1">
      <alignment vertical="top"/>
    </xf>
    <xf numFmtId="0" fontId="1" fillId="0" borderId="8" xfId="0" quotePrefix="1" applyFont="1" applyBorder="1" applyAlignment="1" applyProtection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quotePrefix="1" applyFont="1" applyBorder="1" applyAlignment="1" applyProtection="1">
      <alignment horizontal="center"/>
    </xf>
    <xf numFmtId="0" fontId="5" fillId="0" borderId="0" xfId="0" applyFont="1" applyProtection="1"/>
    <xf numFmtId="0" fontId="13" fillId="0" borderId="0" xfId="0" quotePrefix="1" applyFont="1" applyBorder="1" applyAlignment="1" applyProtection="1">
      <alignment horizontal="center"/>
    </xf>
    <xf numFmtId="0" fontId="1" fillId="0" borderId="1" xfId="0" applyFont="1" applyBorder="1" applyAlignment="1" applyProtection="1">
      <alignment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quotePrefix="1" applyFont="1" applyBorder="1" applyAlignment="1">
      <alignment vertical="center"/>
    </xf>
    <xf numFmtId="0" fontId="1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center" vertical="center"/>
    </xf>
    <xf numFmtId="15" fontId="8" fillId="0" borderId="11" xfId="0" quotePrefix="1" applyNumberFormat="1" applyFont="1" applyBorder="1" applyAlignment="1" applyProtection="1">
      <alignment vertical="center"/>
    </xf>
    <xf numFmtId="0" fontId="8" fillId="0" borderId="0" xfId="0" quotePrefix="1" applyFont="1" applyBorder="1" applyAlignment="1" applyProtection="1">
      <alignment horizontal="center" vertical="center"/>
    </xf>
    <xf numFmtId="0" fontId="1" fillId="0" borderId="3" xfId="0" quotePrefix="1" applyFont="1" applyBorder="1" applyAlignment="1">
      <alignment vertical="center"/>
    </xf>
    <xf numFmtId="0" fontId="6" fillId="0" borderId="3" xfId="0" applyFont="1" applyBorder="1" applyAlignment="1" applyProtection="1">
      <alignment vertical="center"/>
    </xf>
    <xf numFmtId="0" fontId="1" fillId="0" borderId="12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0" xfId="0" quotePrefix="1" applyFont="1" applyBorder="1" applyAlignment="1" applyProtection="1">
      <alignment vertical="center"/>
    </xf>
    <xf numFmtId="0" fontId="6" fillId="0" borderId="0" xfId="0" quotePrefix="1" applyFont="1" applyAlignment="1" applyProtection="1">
      <alignment horizontal="center" vertical="center"/>
    </xf>
    <xf numFmtId="0" fontId="5" fillId="0" borderId="0" xfId="0" applyFont="1" applyBorder="1" applyProtection="1"/>
    <xf numFmtId="0" fontId="3" fillId="2" borderId="0" xfId="0" applyFont="1" applyFill="1" applyAlignment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5" fillId="0" borderId="15" xfId="0" applyFont="1" applyBorder="1"/>
    <xf numFmtId="0" fontId="1" fillId="0" borderId="16" xfId="0" applyFont="1" applyBorder="1" applyAlignment="1" applyProtection="1">
      <alignment horizontal="center" vertical="center"/>
    </xf>
    <xf numFmtId="0" fontId="1" fillId="3" borderId="9" xfId="0" applyFont="1" applyFill="1" applyBorder="1" applyAlignment="1" applyProtection="1">
      <alignment horizontal="center" vertical="center"/>
    </xf>
    <xf numFmtId="0" fontId="2" fillId="0" borderId="17" xfId="0" applyFont="1" applyBorder="1" applyProtection="1"/>
    <xf numFmtId="0" fontId="6" fillId="0" borderId="18" xfId="0" applyFont="1" applyBorder="1"/>
    <xf numFmtId="0" fontId="1" fillId="0" borderId="18" xfId="0" applyFont="1" applyBorder="1"/>
    <xf numFmtId="0" fontId="1" fillId="0" borderId="19" xfId="0" applyFont="1" applyBorder="1"/>
    <xf numFmtId="0" fontId="2" fillId="0" borderId="20" xfId="0" applyFont="1" applyBorder="1" applyProtection="1"/>
    <xf numFmtId="0" fontId="6" fillId="0" borderId="11" xfId="0" applyFont="1" applyBorder="1"/>
    <xf numFmtId="0" fontId="1" fillId="0" borderId="11" xfId="0" applyFont="1" applyBorder="1"/>
    <xf numFmtId="0" fontId="1" fillId="0" borderId="21" xfId="0" applyFont="1" applyBorder="1"/>
    <xf numFmtId="0" fontId="5" fillId="0" borderId="0" xfId="0" applyFont="1" applyBorder="1" applyAlignment="1" applyProtection="1">
      <alignment horizontal="center"/>
    </xf>
    <xf numFmtId="0" fontId="1" fillId="0" borderId="9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0" fontId="1" fillId="0" borderId="22" xfId="0" quotePrefix="1" applyFont="1" applyBorder="1" applyAlignment="1">
      <alignment vertical="center"/>
    </xf>
    <xf numFmtId="0" fontId="1" fillId="0" borderId="23" xfId="0" applyFont="1" applyBorder="1" applyProtection="1"/>
    <xf numFmtId="14" fontId="5" fillId="0" borderId="0" xfId="0" quotePrefix="1" applyNumberFormat="1" applyFont="1" applyBorder="1" applyAlignment="1" applyProtection="1">
      <alignment horizontal="center"/>
    </xf>
    <xf numFmtId="0" fontId="5" fillId="0" borderId="0" xfId="0" quotePrefix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3" fillId="3" borderId="3" xfId="0" applyFont="1" applyFill="1" applyBorder="1" applyProtection="1"/>
    <xf numFmtId="0" fontId="3" fillId="0" borderId="3" xfId="0" applyFont="1" applyBorder="1" applyProtection="1"/>
    <xf numFmtId="0" fontId="5" fillId="3" borderId="15" xfId="0" applyFont="1" applyFill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5" fillId="0" borderId="25" xfId="0" applyFont="1" applyFill="1" applyBorder="1" applyAlignment="1" applyProtection="1">
      <alignment horizont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 applyProtection="1">
      <alignment horizontal="center"/>
    </xf>
    <xf numFmtId="0" fontId="5" fillId="3" borderId="0" xfId="0" applyFont="1" applyFill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3" borderId="3" xfId="0" applyFont="1" applyFill="1" applyBorder="1" applyProtection="1"/>
    <xf numFmtId="0" fontId="5" fillId="0" borderId="3" xfId="0" applyFont="1" applyBorder="1" applyProtection="1"/>
    <xf numFmtId="0" fontId="5" fillId="0" borderId="0" xfId="0" applyFont="1" applyFill="1" applyBorder="1" applyProtection="1"/>
    <xf numFmtId="0" fontId="18" fillId="3" borderId="26" xfId="0" applyFont="1" applyFill="1" applyBorder="1" applyAlignment="1" applyProtection="1">
      <alignment horizontal="center" vertical="center"/>
    </xf>
    <xf numFmtId="0" fontId="18" fillId="3" borderId="27" xfId="0" applyFont="1" applyFill="1" applyBorder="1" applyAlignment="1" applyProtection="1">
      <alignment horizontal="center" vertical="center"/>
    </xf>
    <xf numFmtId="0" fontId="18" fillId="3" borderId="16" xfId="0" applyFont="1" applyFill="1" applyBorder="1" applyAlignment="1" applyProtection="1">
      <alignment horizontal="center" vertical="center"/>
    </xf>
    <xf numFmtId="0" fontId="19" fillId="3" borderId="3" xfId="0" applyFont="1" applyFill="1" applyBorder="1" applyProtection="1"/>
    <xf numFmtId="0" fontId="20" fillId="3" borderId="15" xfId="0" applyFont="1" applyFill="1" applyBorder="1" applyAlignment="1" applyProtection="1">
      <alignment horizontal="center"/>
    </xf>
    <xf numFmtId="0" fontId="20" fillId="3" borderId="0" xfId="0" applyFont="1" applyFill="1" applyAlignment="1" applyProtection="1">
      <alignment horizont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0" xfId="2" applyFont="1" applyAlignment="1">
      <alignment vertical="center"/>
    </xf>
    <xf numFmtId="0" fontId="17" fillId="0" borderId="0" xfId="2" applyFont="1" applyAlignment="1">
      <alignment vertical="center"/>
    </xf>
    <xf numFmtId="0" fontId="6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" fillId="0" borderId="9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5" fillId="0" borderId="11" xfId="0" applyFont="1" applyBorder="1" applyAlignment="1">
      <alignment horizontal="center"/>
    </xf>
    <xf numFmtId="14" fontId="5" fillId="0" borderId="11" xfId="0" quotePrefix="1" applyNumberFormat="1" applyFont="1" applyBorder="1" applyAlignment="1" applyProtection="1">
      <alignment horizontal="center"/>
    </xf>
    <xf numFmtId="0" fontId="5" fillId="0" borderId="11" xfId="0" quotePrefix="1" applyFont="1" applyBorder="1" applyAlignment="1" applyProtection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13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</xf>
    <xf numFmtId="0" fontId="2" fillId="0" borderId="14" xfId="0" applyFont="1" applyBorder="1" applyAlignment="1" applyProtection="1">
      <alignment horizontal="center"/>
    </xf>
    <xf numFmtId="49" fontId="15" fillId="0" borderId="11" xfId="0" applyNumberFormat="1" applyFont="1" applyBorder="1" applyAlignment="1" applyProtection="1">
      <alignment horizontal="center"/>
    </xf>
    <xf numFmtId="0" fontId="5" fillId="0" borderId="11" xfId="0" applyFont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/>
    </xf>
    <xf numFmtId="0" fontId="13" fillId="0" borderId="11" xfId="0" applyFont="1" applyBorder="1" applyAlignment="1" applyProtection="1">
      <alignment horizontal="center" vertical="center"/>
    </xf>
    <xf numFmtId="0" fontId="13" fillId="3" borderId="11" xfId="1" applyFont="1" applyFill="1" applyBorder="1" applyAlignment="1" applyProtection="1">
      <alignment horizontal="center" vertical="center"/>
    </xf>
    <xf numFmtId="0" fontId="13" fillId="3" borderId="11" xfId="0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5" xfId="0" quotePrefix="1" applyFont="1" applyBorder="1" applyAlignment="1" applyProtection="1">
      <alignment horizontal="center" vertical="center"/>
    </xf>
    <xf numFmtId="0" fontId="1" fillId="0" borderId="0" xfId="0" quotePrefix="1" applyFont="1" applyBorder="1" applyAlignment="1" applyProtection="1">
      <alignment horizontal="center" vertical="center"/>
    </xf>
    <xf numFmtId="0" fontId="1" fillId="0" borderId="14" xfId="0" quotePrefix="1" applyFont="1" applyBorder="1" applyAlignment="1" applyProtection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1" xfId="0" quotePrefix="1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14" fontId="5" fillId="0" borderId="11" xfId="0" quotePrefix="1" applyNumberFormat="1" applyFont="1" applyBorder="1" applyAlignment="1" applyProtection="1">
      <alignment horizontal="center" vertical="center"/>
    </xf>
    <xf numFmtId="0" fontId="5" fillId="0" borderId="11" xfId="0" quotePrefix="1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/>
    </xf>
    <xf numFmtId="0" fontId="5" fillId="0" borderId="28" xfId="0" applyFont="1" applyBorder="1" applyAlignment="1" applyProtection="1">
      <alignment horizontal="center" vertical="center"/>
    </xf>
    <xf numFmtId="0" fontId="5" fillId="0" borderId="29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2" fillId="0" borderId="0" xfId="0" applyFont="1" applyAlignment="1">
      <alignment horizontal="left"/>
    </xf>
    <xf numFmtId="0" fontId="5" fillId="0" borderId="33" xfId="0" applyFont="1" applyBorder="1" applyAlignment="1" applyProtection="1">
      <alignment horizontal="center" vertical="center"/>
    </xf>
    <xf numFmtId="0" fontId="2" fillId="0" borderId="22" xfId="0" applyFont="1" applyBorder="1" applyAlignment="1" applyProtection="1">
      <alignment horizontal="center" vertical="center"/>
    </xf>
    <xf numFmtId="0" fontId="2" fillId="0" borderId="23" xfId="0" applyFont="1" applyBorder="1" applyAlignment="1" applyProtection="1">
      <alignment horizontal="center" vertical="center"/>
    </xf>
    <xf numFmtId="0" fontId="2" fillId="0" borderId="2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/>
    </xf>
    <xf numFmtId="0" fontId="2" fillId="0" borderId="5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14" fontId="1" fillId="0" borderId="0" xfId="0" applyNumberFormat="1" applyFont="1"/>
    <xf numFmtId="0" fontId="6" fillId="0" borderId="0" xfId="0" applyFont="1" applyAlignment="1">
      <alignment horizontal="center" vertical="center"/>
    </xf>
    <xf numFmtId="0" fontId="1" fillId="0" borderId="5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 applyProtection="1">
      <alignment vertical="center"/>
    </xf>
    <xf numFmtId="0" fontId="1" fillId="0" borderId="4" xfId="0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7" fillId="0" borderId="6" xfId="0" applyFont="1" applyBorder="1" applyAlignment="1" applyProtection="1">
      <alignment horizontal="left" vertical="center"/>
    </xf>
    <xf numFmtId="0" fontId="7" fillId="0" borderId="7" xfId="0" applyFont="1" applyBorder="1" applyAlignment="1" applyProtection="1">
      <alignment horizontal="left" vertical="center"/>
    </xf>
    <xf numFmtId="0" fontId="7" fillId="0" borderId="34" xfId="0" applyFont="1" applyBorder="1" applyAlignment="1" applyProtection="1">
      <alignment horizontal="left" vertical="center"/>
    </xf>
    <xf numFmtId="0" fontId="7" fillId="3" borderId="28" xfId="0" applyFont="1" applyFill="1" applyBorder="1" applyAlignment="1" applyProtection="1">
      <alignment horizontal="left" vertical="center"/>
    </xf>
    <xf numFmtId="0" fontId="7" fillId="3" borderId="33" xfId="0" applyFont="1" applyFill="1" applyBorder="1" applyAlignment="1" applyProtection="1">
      <alignment horizontal="left" vertical="center"/>
    </xf>
    <xf numFmtId="0" fontId="7" fillId="3" borderId="29" xfId="0" applyFont="1" applyFill="1" applyBorder="1" applyAlignment="1" applyProtection="1">
      <alignment horizontal="left" vertical="center"/>
    </xf>
    <xf numFmtId="0" fontId="5" fillId="3" borderId="28" xfId="0" applyFont="1" applyFill="1" applyBorder="1" applyAlignment="1" applyProtection="1">
      <alignment horizontal="center" vertical="center"/>
    </xf>
    <xf numFmtId="0" fontId="5" fillId="3" borderId="33" xfId="0" applyFont="1" applyFill="1" applyBorder="1" applyAlignment="1" applyProtection="1">
      <alignment horizontal="center" vertical="center"/>
    </xf>
    <xf numFmtId="0" fontId="5" fillId="3" borderId="29" xfId="0" applyFont="1" applyFill="1" applyBorder="1" applyAlignment="1" applyProtection="1">
      <alignment horizontal="center" vertical="center"/>
    </xf>
    <xf numFmtId="0" fontId="5" fillId="3" borderId="9" xfId="0" applyFont="1" applyFill="1" applyBorder="1" applyAlignment="1" applyProtection="1">
      <alignment horizontal="center" vertical="center"/>
    </xf>
    <xf numFmtId="0" fontId="21" fillId="0" borderId="30" xfId="0" applyFont="1" applyBorder="1" applyAlignment="1">
      <alignment horizontal="left" vertical="center"/>
    </xf>
    <xf numFmtId="0" fontId="21" fillId="0" borderId="31" xfId="0" applyFont="1" applyBorder="1" applyAlignment="1">
      <alignment horizontal="left" vertical="center"/>
    </xf>
    <xf numFmtId="0" fontId="21" fillId="0" borderId="32" xfId="0" applyFont="1" applyBorder="1" applyAlignment="1">
      <alignment horizontal="left" vertic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if(+U17+U20%3E0,%20U17+U20,%20%22%22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IV156"/>
  <sheetViews>
    <sheetView tabSelected="1" zoomScale="88" zoomScaleNormal="88" workbookViewId="0">
      <selection activeCell="D4" sqref="D4:J4"/>
    </sheetView>
  </sheetViews>
  <sheetFormatPr defaultColWidth="9.6640625" defaultRowHeight="13.2" x14ac:dyDescent="0.25"/>
  <cols>
    <col min="1" max="1" width="1.109375" style="2" customWidth="1"/>
    <col min="2" max="6" width="5.44140625" style="2" customWidth="1"/>
    <col min="7" max="7" width="5.88671875" style="2" customWidth="1"/>
    <col min="8" max="8" width="2" style="2" customWidth="1"/>
    <col min="9" max="9" width="5.88671875" style="2" customWidth="1"/>
    <col min="10" max="10" width="5.33203125" style="2" customWidth="1"/>
    <col min="11" max="11" width="6.44140625" style="2" customWidth="1"/>
    <col min="12" max="13" width="5.88671875" style="2" customWidth="1"/>
    <col min="14" max="14" width="9.6640625" style="2"/>
    <col min="15" max="15" width="1.88671875" style="2" customWidth="1"/>
    <col min="16" max="16" width="4.5546875" style="2" customWidth="1"/>
    <col min="17" max="17" width="7" style="2" customWidth="1"/>
    <col min="18" max="18" width="1.6640625" style="2" customWidth="1"/>
    <col min="19" max="19" width="9.88671875" style="2" customWidth="1"/>
    <col min="20" max="20" width="1.6640625" style="2" customWidth="1"/>
    <col min="21" max="22" width="9.33203125" style="2" customWidth="1"/>
    <col min="23" max="23" width="1.6640625" style="2" customWidth="1"/>
    <col min="24" max="24" width="7.109375" style="2" customWidth="1"/>
    <col min="25" max="25" width="4.5546875" style="2" customWidth="1"/>
    <col min="26" max="26" width="5.6640625" style="2" customWidth="1"/>
    <col min="27" max="27" width="1.44140625" style="2" customWidth="1"/>
    <col min="28" max="28" width="11.88671875" style="2" customWidth="1"/>
    <col min="29" max="30" width="9.6640625" style="2"/>
    <col min="31" max="31" width="12.109375" style="2" customWidth="1"/>
    <col min="32" max="32" width="3.88671875" style="2" customWidth="1"/>
    <col min="33" max="16384" width="9.6640625" style="2"/>
  </cols>
  <sheetData>
    <row r="1" spans="1:256" ht="12.75" customHeight="1" x14ac:dyDescent="0.25"/>
    <row r="2" spans="1:256" ht="21.9" customHeight="1" x14ac:dyDescent="0.4">
      <c r="A2" s="19"/>
      <c r="B2" s="135" t="s">
        <v>74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26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x14ac:dyDescent="0.25">
      <c r="D3" s="4"/>
      <c r="E3" s="4"/>
      <c r="F3" s="4"/>
      <c r="G3" s="4"/>
      <c r="H3" s="4"/>
      <c r="I3" s="4"/>
      <c r="J3" s="4"/>
      <c r="L3" s="4"/>
      <c r="R3" s="4"/>
    </row>
    <row r="4" spans="1:256" ht="18.600000000000001" thickBot="1" x14ac:dyDescent="0.4">
      <c r="B4" s="23" t="s">
        <v>0</v>
      </c>
      <c r="C4" s="13"/>
      <c r="D4" s="147"/>
      <c r="E4" s="147"/>
      <c r="F4" s="147"/>
      <c r="G4" s="147"/>
      <c r="H4" s="147"/>
      <c r="I4" s="147"/>
      <c r="J4" s="147"/>
      <c r="L4" s="146" t="s">
        <v>1</v>
      </c>
      <c r="M4" s="146"/>
      <c r="N4" s="147"/>
      <c r="O4" s="147"/>
      <c r="P4" s="147"/>
      <c r="Q4" s="147"/>
      <c r="R4" s="13"/>
      <c r="S4" s="23" t="s">
        <v>2</v>
      </c>
      <c r="U4" s="145"/>
      <c r="V4" s="145"/>
      <c r="W4" s="145"/>
      <c r="X4" s="145"/>
      <c r="Y4" s="145"/>
    </row>
    <row r="5" spans="1:256" ht="12" customHeight="1" x14ac:dyDescent="0.3">
      <c r="B5" s="3"/>
      <c r="C5" s="3"/>
      <c r="D5" s="3"/>
      <c r="E5" s="3"/>
      <c r="F5" s="3"/>
      <c r="G5" s="3"/>
      <c r="H5" s="3"/>
      <c r="I5" s="3"/>
      <c r="J5" s="3"/>
      <c r="L5" s="3"/>
      <c r="N5" s="3"/>
      <c r="O5" s="3"/>
      <c r="P5" s="3"/>
      <c r="Q5" s="3"/>
      <c r="R5" s="3"/>
      <c r="S5" s="3"/>
      <c r="U5" s="3"/>
      <c r="V5" s="3"/>
      <c r="W5" s="3"/>
      <c r="X5" s="13"/>
    </row>
    <row r="6" spans="1:256" ht="18.600000000000001" thickBot="1" x14ac:dyDescent="0.4">
      <c r="B6" s="23" t="s">
        <v>3</v>
      </c>
      <c r="C6" s="13"/>
      <c r="D6" s="147"/>
      <c r="E6" s="147"/>
      <c r="F6" s="147"/>
      <c r="G6" s="147"/>
      <c r="H6" s="147"/>
      <c r="I6" s="147"/>
      <c r="J6" s="147"/>
      <c r="L6" s="172" t="s">
        <v>52</v>
      </c>
      <c r="M6" s="172"/>
      <c r="N6" s="147"/>
      <c r="O6" s="147"/>
      <c r="P6" s="147"/>
      <c r="Q6" s="147"/>
      <c r="R6" s="3"/>
      <c r="S6" s="34" t="s">
        <v>22</v>
      </c>
      <c r="U6" s="144"/>
      <c r="V6" s="144"/>
      <c r="W6" s="144"/>
      <c r="X6" s="144"/>
      <c r="Y6" s="144"/>
    </row>
    <row r="7" spans="1:256" ht="12" customHeight="1" x14ac:dyDescent="0.3">
      <c r="B7" s="3"/>
      <c r="C7" s="3"/>
      <c r="D7" s="3"/>
      <c r="E7" s="3"/>
      <c r="F7" s="3"/>
      <c r="G7" s="3"/>
      <c r="H7" s="3"/>
      <c r="I7" s="3"/>
      <c r="J7" s="3"/>
      <c r="L7" s="4"/>
      <c r="N7" s="3"/>
      <c r="O7" s="3"/>
      <c r="P7" s="3"/>
      <c r="Q7" s="3"/>
      <c r="R7" s="3"/>
      <c r="S7" s="3"/>
      <c r="U7" s="3"/>
      <c r="V7" s="3"/>
      <c r="W7" s="3"/>
      <c r="X7" s="13"/>
      <c r="Y7" s="13"/>
      <c r="Z7" s="13"/>
    </row>
    <row r="8" spans="1:256" ht="18.600000000000001" thickBot="1" x14ac:dyDescent="0.4">
      <c r="B8" s="23" t="s">
        <v>4</v>
      </c>
      <c r="C8" s="13"/>
      <c r="D8" s="14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3"/>
    </row>
    <row r="9" spans="1:256" ht="12" customHeight="1" thickBot="1" x14ac:dyDescent="0.35">
      <c r="B9" s="23"/>
      <c r="C9" s="1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3"/>
      <c r="Z9" s="13"/>
    </row>
    <row r="10" spans="1:256" ht="18.600000000000001" thickBot="1" x14ac:dyDescent="0.4">
      <c r="B10" s="23" t="s">
        <v>23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81"/>
      <c r="Y10" s="13"/>
      <c r="Z10" s="13"/>
    </row>
    <row r="11" spans="1:256" ht="12" customHeight="1" x14ac:dyDescent="0.3">
      <c r="B11" s="23"/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3"/>
      <c r="Z11" s="13"/>
    </row>
    <row r="12" spans="1:256" ht="7.5" customHeight="1" thickBot="1" x14ac:dyDescent="0.3">
      <c r="D12" s="4"/>
      <c r="E12" s="4"/>
      <c r="F12" s="4"/>
      <c r="G12" s="4"/>
      <c r="H12" s="4"/>
      <c r="I12" s="4"/>
      <c r="J12" s="4"/>
      <c r="L12" s="4"/>
      <c r="R12" s="4"/>
      <c r="X12" s="38"/>
      <c r="Y12" s="36"/>
      <c r="Z12" s="36"/>
    </row>
    <row r="13" spans="1:256" ht="18" customHeight="1" x14ac:dyDescent="0.3">
      <c r="B13" s="5"/>
      <c r="C13" s="6"/>
      <c r="D13" s="6"/>
      <c r="E13" s="6"/>
      <c r="F13" s="6"/>
      <c r="G13" s="136" t="s">
        <v>17</v>
      </c>
      <c r="H13" s="137"/>
      <c r="I13" s="137"/>
      <c r="J13" s="137"/>
      <c r="K13" s="138"/>
      <c r="L13" s="136" t="s">
        <v>5</v>
      </c>
      <c r="M13" s="137"/>
      <c r="N13" s="138"/>
      <c r="O13" s="46" t="s">
        <v>81</v>
      </c>
      <c r="P13" s="46"/>
      <c r="Q13" s="71"/>
      <c r="R13" s="71"/>
      <c r="S13" s="71"/>
      <c r="T13" s="72"/>
      <c r="U13" s="70" t="s">
        <v>84</v>
      </c>
      <c r="V13" s="73"/>
      <c r="W13" s="73"/>
      <c r="X13" s="74"/>
      <c r="Y13" s="45"/>
      <c r="Z13" s="36"/>
    </row>
    <row r="14" spans="1:256" ht="18" customHeight="1" x14ac:dyDescent="0.3">
      <c r="B14" s="141" t="s">
        <v>6</v>
      </c>
      <c r="C14" s="142"/>
      <c r="D14" s="142"/>
      <c r="E14" s="142"/>
      <c r="F14" s="143"/>
      <c r="G14" s="139" t="s">
        <v>7</v>
      </c>
      <c r="H14" s="167"/>
      <c r="I14" s="140"/>
      <c r="J14" s="139" t="s">
        <v>8</v>
      </c>
      <c r="K14" s="140"/>
      <c r="L14" s="139" t="s">
        <v>7</v>
      </c>
      <c r="M14" s="140"/>
      <c r="N14" s="80" t="s">
        <v>8</v>
      </c>
      <c r="O14" s="62" t="s">
        <v>82</v>
      </c>
      <c r="P14" s="62"/>
      <c r="Q14" s="63"/>
      <c r="R14" s="62"/>
      <c r="S14" s="62"/>
      <c r="T14" s="59"/>
      <c r="U14" s="60" t="s">
        <v>85</v>
      </c>
      <c r="V14" s="52"/>
      <c r="W14" s="52"/>
      <c r="X14" s="75"/>
      <c r="Y14" s="45"/>
      <c r="Z14" s="36"/>
    </row>
    <row r="15" spans="1:256" ht="18" customHeight="1" thickBot="1" x14ac:dyDescent="0.3">
      <c r="B15" s="9"/>
      <c r="C15" s="1"/>
      <c r="D15" s="1"/>
      <c r="E15" s="1"/>
      <c r="F15" s="1"/>
      <c r="G15" s="160" t="s">
        <v>9</v>
      </c>
      <c r="H15" s="168"/>
      <c r="I15" s="161"/>
      <c r="J15" s="160" t="s">
        <v>10</v>
      </c>
      <c r="K15" s="161"/>
      <c r="L15" s="160" t="s">
        <v>9</v>
      </c>
      <c r="M15" s="161"/>
      <c r="N15" s="57" t="s">
        <v>10</v>
      </c>
      <c r="O15" s="47" t="s">
        <v>83</v>
      </c>
      <c r="P15" s="47"/>
      <c r="Q15" s="64"/>
      <c r="R15" s="49"/>
      <c r="S15" s="56"/>
      <c r="T15" s="51"/>
      <c r="U15" s="60" t="s">
        <v>86</v>
      </c>
      <c r="V15" s="48"/>
      <c r="W15" s="48"/>
      <c r="X15" s="58"/>
      <c r="Y15" s="45"/>
      <c r="Z15" s="36"/>
      <c r="AA15" s="4"/>
    </row>
    <row r="16" spans="1:256" ht="21.9" customHeight="1" thickBot="1" x14ac:dyDescent="0.3">
      <c r="B16" s="193" t="s">
        <v>25</v>
      </c>
      <c r="C16" s="194"/>
      <c r="D16" s="194"/>
      <c r="E16" s="194"/>
      <c r="F16" s="195"/>
      <c r="G16" s="196"/>
      <c r="H16" s="197"/>
      <c r="I16" s="198"/>
      <c r="J16" s="196"/>
      <c r="K16" s="198"/>
      <c r="L16" s="196"/>
      <c r="M16" s="198"/>
      <c r="N16" s="199"/>
      <c r="O16" s="151" t="s">
        <v>41</v>
      </c>
      <c r="P16" s="152"/>
      <c r="Q16" s="152"/>
      <c r="R16" s="152"/>
      <c r="S16" s="152"/>
      <c r="T16" s="152"/>
      <c r="U16" s="152"/>
      <c r="V16" s="152"/>
      <c r="W16" s="152"/>
      <c r="X16" s="153"/>
      <c r="Y16" s="45"/>
      <c r="Z16" s="36"/>
    </row>
    <row r="17" spans="2:256" ht="21.9" customHeight="1" thickBot="1" x14ac:dyDescent="0.3">
      <c r="B17" s="190" t="s">
        <v>26</v>
      </c>
      <c r="C17" s="191"/>
      <c r="D17" s="191"/>
      <c r="E17" s="191"/>
      <c r="F17" s="192"/>
      <c r="G17" s="165"/>
      <c r="H17" s="173"/>
      <c r="I17" s="166"/>
      <c r="J17" s="165"/>
      <c r="K17" s="166"/>
      <c r="L17" s="165"/>
      <c r="M17" s="166"/>
      <c r="N17" s="118"/>
      <c r="O17" s="10"/>
      <c r="P17" s="148"/>
      <c r="Q17" s="148"/>
      <c r="R17" s="35" t="s">
        <v>76</v>
      </c>
      <c r="S17" s="123"/>
      <c r="T17" s="36" t="s">
        <v>15</v>
      </c>
      <c r="U17" s="149" t="str">
        <f>IF(P17&gt;0, P17*19, "")</f>
        <v/>
      </c>
      <c r="V17" s="150"/>
      <c r="W17" s="35"/>
      <c r="X17" s="36" t="s">
        <v>13</v>
      </c>
      <c r="Y17" s="45"/>
      <c r="Z17" s="36"/>
      <c r="AA17" s="8"/>
      <c r="AB17" s="8"/>
      <c r="AC17" s="8"/>
      <c r="AD17" s="12"/>
    </row>
    <row r="18" spans="2:256" ht="21.75" customHeight="1" thickTop="1" thickBot="1" x14ac:dyDescent="0.3">
      <c r="B18" s="193" t="s">
        <v>47</v>
      </c>
      <c r="C18" s="194"/>
      <c r="D18" s="194"/>
      <c r="E18" s="194"/>
      <c r="F18" s="195"/>
      <c r="G18" s="196"/>
      <c r="H18" s="197"/>
      <c r="I18" s="198"/>
      <c r="J18" s="196"/>
      <c r="K18" s="198"/>
      <c r="L18" s="196"/>
      <c r="M18" s="198"/>
      <c r="N18" s="199"/>
      <c r="Y18" s="45"/>
      <c r="Z18" s="36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</row>
    <row r="19" spans="2:256" ht="21.9" customHeight="1" thickBot="1" x14ac:dyDescent="0.3">
      <c r="B19" s="190" t="s">
        <v>48</v>
      </c>
      <c r="C19" s="191"/>
      <c r="D19" s="191"/>
      <c r="E19" s="191"/>
      <c r="F19" s="192"/>
      <c r="G19" s="165"/>
      <c r="H19" s="173"/>
      <c r="I19" s="166"/>
      <c r="J19" s="165"/>
      <c r="K19" s="166"/>
      <c r="L19" s="165"/>
      <c r="M19" s="166"/>
      <c r="N19" s="118"/>
      <c r="O19" s="154" t="s">
        <v>38</v>
      </c>
      <c r="P19" s="155"/>
      <c r="Q19" s="155"/>
      <c r="R19" s="155"/>
      <c r="S19" s="155"/>
      <c r="T19" s="155"/>
      <c r="U19" s="155"/>
      <c r="V19" s="155"/>
      <c r="W19" s="155"/>
      <c r="X19" s="156"/>
      <c r="Y19" s="45"/>
      <c r="Z19" s="36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</row>
    <row r="20" spans="2:256" ht="21.9" customHeight="1" thickTop="1" thickBot="1" x14ac:dyDescent="0.3">
      <c r="B20" s="193" t="s">
        <v>27</v>
      </c>
      <c r="C20" s="194"/>
      <c r="D20" s="194"/>
      <c r="E20" s="194"/>
      <c r="F20" s="195"/>
      <c r="G20" s="196"/>
      <c r="H20" s="197"/>
      <c r="I20" s="198"/>
      <c r="J20" s="196"/>
      <c r="K20" s="198"/>
      <c r="L20" s="196"/>
      <c r="M20" s="198"/>
      <c r="N20" s="199"/>
      <c r="O20" s="157" t="s">
        <v>79</v>
      </c>
      <c r="P20" s="134"/>
      <c r="Q20" s="134"/>
      <c r="R20" s="134"/>
      <c r="S20" s="134"/>
      <c r="T20" s="134"/>
      <c r="U20" s="134"/>
      <c r="V20" s="134"/>
      <c r="W20" s="134"/>
      <c r="X20" s="158"/>
      <c r="Y20" s="45"/>
      <c r="Z20" s="36"/>
      <c r="AA20" s="4"/>
      <c r="AB20" s="4"/>
      <c r="AC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spans="2:256" ht="21.9" customHeight="1" thickBot="1" x14ac:dyDescent="0.3">
      <c r="B21" s="190" t="s">
        <v>28</v>
      </c>
      <c r="C21" s="191"/>
      <c r="D21" s="191"/>
      <c r="E21" s="191"/>
      <c r="F21" s="192"/>
      <c r="G21" s="165"/>
      <c r="H21" s="173"/>
      <c r="I21" s="166"/>
      <c r="J21" s="165"/>
      <c r="K21" s="166"/>
      <c r="L21" s="165"/>
      <c r="M21" s="166"/>
      <c r="N21" s="118"/>
      <c r="O21" s="10"/>
      <c r="P21" s="148"/>
      <c r="Q21" s="148"/>
      <c r="R21" s="35" t="s">
        <v>77</v>
      </c>
      <c r="S21" s="124"/>
      <c r="T21" s="36" t="s">
        <v>15</v>
      </c>
      <c r="U21" s="149" t="str">
        <f>IF(P21&gt;0, P21*32, "")</f>
        <v/>
      </c>
      <c r="V21" s="149"/>
      <c r="W21" s="35"/>
      <c r="X21" s="36" t="s">
        <v>14</v>
      </c>
      <c r="Y21" s="45"/>
      <c r="Z21" s="36"/>
      <c r="AA21" s="4"/>
      <c r="AB21" s="4"/>
      <c r="AC21" s="50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</row>
    <row r="22" spans="2:256" ht="21.9" customHeight="1" thickTop="1" thickBot="1" x14ac:dyDescent="0.3">
      <c r="B22" s="193" t="s">
        <v>29</v>
      </c>
      <c r="C22" s="194"/>
      <c r="D22" s="194"/>
      <c r="E22" s="194"/>
      <c r="F22" s="195"/>
      <c r="G22" s="196"/>
      <c r="H22" s="197"/>
      <c r="I22" s="198"/>
      <c r="J22" s="196"/>
      <c r="K22" s="198"/>
      <c r="L22" s="196"/>
      <c r="M22" s="198"/>
      <c r="N22" s="199"/>
      <c r="O22" s="154" t="s">
        <v>38</v>
      </c>
      <c r="P22" s="155"/>
      <c r="Q22" s="155"/>
      <c r="R22" s="155"/>
      <c r="S22" s="155"/>
      <c r="T22" s="155"/>
      <c r="U22" s="155"/>
      <c r="V22" s="155"/>
      <c r="W22" s="155"/>
      <c r="X22" s="156"/>
      <c r="Y22" s="45"/>
      <c r="Z22" s="36"/>
      <c r="AA22" s="4"/>
      <c r="AB22" s="4"/>
      <c r="AC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</row>
    <row r="23" spans="2:256" ht="21.9" customHeight="1" thickBot="1" x14ac:dyDescent="0.3">
      <c r="B23" s="190" t="s">
        <v>30</v>
      </c>
      <c r="C23" s="191"/>
      <c r="D23" s="191"/>
      <c r="E23" s="191"/>
      <c r="F23" s="192"/>
      <c r="G23" s="165"/>
      <c r="H23" s="173"/>
      <c r="I23" s="166"/>
      <c r="J23" s="165"/>
      <c r="K23" s="166"/>
      <c r="L23" s="165"/>
      <c r="M23" s="166"/>
      <c r="N23" s="118"/>
      <c r="O23" s="157" t="s">
        <v>62</v>
      </c>
      <c r="P23" s="134"/>
      <c r="Q23" s="134"/>
      <c r="R23" s="134"/>
      <c r="S23" s="134"/>
      <c r="T23" s="134"/>
      <c r="U23" s="134"/>
      <c r="V23" s="134"/>
      <c r="W23" s="134"/>
      <c r="X23" s="158"/>
      <c r="Y23" s="45"/>
      <c r="Z23" s="36"/>
      <c r="AA23" s="4"/>
      <c r="AB23" s="4"/>
      <c r="AC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spans="2:256" ht="21.9" customHeight="1" thickTop="1" thickBot="1" x14ac:dyDescent="0.3">
      <c r="B24" s="193" t="s">
        <v>90</v>
      </c>
      <c r="C24" s="194"/>
      <c r="D24" s="194"/>
      <c r="E24" s="194"/>
      <c r="F24" s="195"/>
      <c r="G24" s="196"/>
      <c r="H24" s="197"/>
      <c r="I24" s="198"/>
      <c r="J24" s="196"/>
      <c r="K24" s="198"/>
      <c r="L24" s="196"/>
      <c r="M24" s="198"/>
      <c r="N24" s="199"/>
      <c r="O24" s="10"/>
      <c r="P24" s="148"/>
      <c r="Q24" s="148"/>
      <c r="R24" s="35" t="s">
        <v>57</v>
      </c>
      <c r="S24" s="35"/>
      <c r="T24" s="36" t="s">
        <v>15</v>
      </c>
      <c r="U24" s="149" t="str">
        <f>IF(P24&gt;0, P24*10, "")</f>
        <v/>
      </c>
      <c r="V24" s="149"/>
      <c r="W24" s="35"/>
      <c r="X24" s="36" t="s">
        <v>65</v>
      </c>
      <c r="Y24" s="45"/>
      <c r="Z24" s="36"/>
      <c r="AA24" s="4"/>
      <c r="AB24" s="4"/>
      <c r="AC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spans="2:256" ht="21.9" customHeight="1" thickBot="1" x14ac:dyDescent="0.3">
      <c r="B25" s="190" t="s">
        <v>91</v>
      </c>
      <c r="C25" s="191"/>
      <c r="D25" s="191"/>
      <c r="E25" s="191"/>
      <c r="F25" s="192"/>
      <c r="G25" s="165"/>
      <c r="H25" s="173"/>
      <c r="I25" s="166"/>
      <c r="J25" s="165"/>
      <c r="K25" s="166"/>
      <c r="L25" s="165"/>
      <c r="M25" s="166"/>
      <c r="N25" s="118"/>
      <c r="O25" s="154" t="s">
        <v>38</v>
      </c>
      <c r="P25" s="155"/>
      <c r="Q25" s="155"/>
      <c r="R25" s="155"/>
      <c r="S25" s="155"/>
      <c r="T25" s="155"/>
      <c r="U25" s="155"/>
      <c r="V25" s="155"/>
      <c r="W25" s="155"/>
      <c r="X25" s="156"/>
      <c r="Y25" s="45"/>
      <c r="Z25" s="12"/>
      <c r="AB25" s="4"/>
      <c r="AC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spans="2:256" ht="21.9" customHeight="1" thickTop="1" thickBot="1" x14ac:dyDescent="0.4">
      <c r="B26" s="193" t="s">
        <v>31</v>
      </c>
      <c r="C26" s="194"/>
      <c r="D26" s="194"/>
      <c r="E26" s="194"/>
      <c r="F26" s="195"/>
      <c r="G26" s="196"/>
      <c r="H26" s="197"/>
      <c r="I26" s="198"/>
      <c r="J26" s="196"/>
      <c r="K26" s="198"/>
      <c r="L26" s="196"/>
      <c r="M26" s="198"/>
      <c r="N26" s="116"/>
      <c r="O26" s="157" t="s">
        <v>63</v>
      </c>
      <c r="P26" s="134"/>
      <c r="Q26" s="134"/>
      <c r="R26" s="134"/>
      <c r="S26" s="134"/>
      <c r="T26" s="134"/>
      <c r="U26" s="134"/>
      <c r="V26" s="134"/>
      <c r="W26" s="134"/>
      <c r="X26" s="158"/>
      <c r="Y26" s="45"/>
      <c r="Z26" s="12"/>
      <c r="AB26" s="4"/>
      <c r="AC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spans="2:256" ht="21.9" customHeight="1" thickBot="1" x14ac:dyDescent="0.3">
      <c r="B27" s="190" t="s">
        <v>32</v>
      </c>
      <c r="C27" s="191"/>
      <c r="D27" s="191"/>
      <c r="E27" s="191"/>
      <c r="F27" s="192"/>
      <c r="G27" s="169"/>
      <c r="H27" s="171"/>
      <c r="I27" s="170"/>
      <c r="J27" s="169"/>
      <c r="K27" s="170"/>
      <c r="L27" s="169"/>
      <c r="M27" s="170"/>
      <c r="N27" s="119"/>
      <c r="O27" s="184"/>
      <c r="P27" s="185" t="s">
        <v>64</v>
      </c>
      <c r="Q27" s="127"/>
      <c r="R27" s="127"/>
      <c r="S27" s="127"/>
      <c r="T27" s="36" t="s">
        <v>15</v>
      </c>
      <c r="U27" s="149" t="str">
        <f>IF(+U21+U17&gt;0, U21+U24+U17, "")</f>
        <v/>
      </c>
      <c r="V27" s="149"/>
      <c r="W27" s="35"/>
      <c r="X27" s="36"/>
      <c r="Y27" s="45"/>
      <c r="Z27" s="12"/>
      <c r="AB27" s="4"/>
      <c r="AC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spans="2:256" ht="21.9" customHeight="1" thickTop="1" thickBot="1" x14ac:dyDescent="0.3">
      <c r="B28" s="200" t="s">
        <v>58</v>
      </c>
      <c r="C28" s="201"/>
      <c r="D28" s="201"/>
      <c r="E28" s="201"/>
      <c r="F28" s="201"/>
      <c r="G28" s="201"/>
      <c r="H28" s="201"/>
      <c r="I28" s="201"/>
      <c r="J28" s="201"/>
      <c r="K28" s="201"/>
      <c r="L28" s="201"/>
      <c r="M28" s="201"/>
      <c r="N28" s="202"/>
      <c r="O28" s="154" t="s">
        <v>37</v>
      </c>
      <c r="P28" s="155"/>
      <c r="Q28" s="155"/>
      <c r="R28" s="155"/>
      <c r="S28" s="155"/>
      <c r="T28" s="155"/>
      <c r="U28" s="155"/>
      <c r="V28" s="155"/>
      <c r="W28" s="155"/>
      <c r="X28" s="156"/>
      <c r="Y28" s="36"/>
      <c r="Z28" s="12"/>
      <c r="AB28" s="4"/>
      <c r="AC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</row>
    <row r="29" spans="2:256" ht="21.9" customHeight="1" thickTop="1" x14ac:dyDescent="0.25">
      <c r="B29" s="174" t="s">
        <v>6</v>
      </c>
      <c r="C29" s="175"/>
      <c r="D29" s="175"/>
      <c r="E29" s="175"/>
      <c r="F29" s="175"/>
      <c r="G29" s="175"/>
      <c r="H29" s="175"/>
      <c r="I29" s="175"/>
      <c r="J29" s="176"/>
      <c r="K29" s="112" t="s">
        <v>60</v>
      </c>
      <c r="L29" s="95"/>
      <c r="M29" s="96"/>
      <c r="N29" s="96"/>
      <c r="O29" s="12"/>
      <c r="U29" s="12"/>
      <c r="V29" s="12"/>
      <c r="Y29" s="12"/>
      <c r="Z29" s="12"/>
      <c r="AB29" s="4"/>
      <c r="AC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</row>
    <row r="30" spans="2:256" ht="18" customHeight="1" x14ac:dyDescent="0.25">
      <c r="B30" s="178" t="s">
        <v>51</v>
      </c>
      <c r="C30" s="179"/>
      <c r="D30" s="179"/>
      <c r="E30" s="179"/>
      <c r="F30" s="179"/>
      <c r="G30" s="179"/>
      <c r="H30" s="179"/>
      <c r="I30" s="179"/>
      <c r="J30" s="180"/>
      <c r="K30" s="113" t="s">
        <v>59</v>
      </c>
      <c r="L30" s="7"/>
      <c r="M30" s="18"/>
      <c r="N30" s="18"/>
      <c r="O30" s="18"/>
      <c r="P30" s="18"/>
      <c r="Q30" s="18"/>
      <c r="R30" s="20"/>
      <c r="S30" s="125" t="s">
        <v>11</v>
      </c>
      <c r="T30" s="21"/>
      <c r="U30" s="181" t="s">
        <v>67</v>
      </c>
      <c r="V30" s="181"/>
      <c r="W30" s="44"/>
      <c r="X30" s="134" t="s">
        <v>20</v>
      </c>
      <c r="Y30" s="134"/>
      <c r="Z30" s="134"/>
    </row>
    <row r="31" spans="2:256" ht="18" customHeight="1" thickBot="1" x14ac:dyDescent="0.3">
      <c r="B31" s="83" t="s">
        <v>42</v>
      </c>
      <c r="C31" s="82" t="s">
        <v>43</v>
      </c>
      <c r="D31" s="83" t="s">
        <v>44</v>
      </c>
      <c r="E31" s="57" t="s">
        <v>45</v>
      </c>
      <c r="F31" s="83" t="s">
        <v>80</v>
      </c>
      <c r="G31" s="126" t="s">
        <v>46</v>
      </c>
      <c r="H31" s="126"/>
      <c r="I31" s="83" t="s">
        <v>50</v>
      </c>
      <c r="J31" s="57" t="s">
        <v>49</v>
      </c>
      <c r="K31" s="114" t="s">
        <v>61</v>
      </c>
      <c r="L31" s="164" t="s">
        <v>12</v>
      </c>
      <c r="M31" s="164"/>
      <c r="N31" s="164"/>
      <c r="O31" s="164"/>
      <c r="P31" s="164"/>
      <c r="Q31" s="164"/>
      <c r="R31" s="22"/>
      <c r="S31" s="68" t="s">
        <v>75</v>
      </c>
      <c r="T31" s="21"/>
      <c r="U31" s="159" t="s">
        <v>68</v>
      </c>
      <c r="V31" s="159"/>
      <c r="W31" s="53"/>
      <c r="X31" s="133" t="s">
        <v>24</v>
      </c>
      <c r="Y31" s="133"/>
      <c r="Z31" s="133"/>
      <c r="AB31" s="183" t="s">
        <v>88</v>
      </c>
      <c r="AD31" s="39" t="s">
        <v>89</v>
      </c>
      <c r="AE31" s="40"/>
      <c r="AF31" s="40"/>
      <c r="AG31" s="42"/>
    </row>
    <row r="32" spans="2:256" ht="15.9" customHeight="1" thickBot="1" x14ac:dyDescent="0.4">
      <c r="B32" s="100"/>
      <c r="C32" s="101"/>
      <c r="D32" s="100"/>
      <c r="E32" s="101"/>
      <c r="F32" s="100"/>
      <c r="G32" s="101"/>
      <c r="H32" s="101"/>
      <c r="I32" s="100"/>
      <c r="J32" s="101"/>
      <c r="K32" s="115"/>
      <c r="L32" s="4"/>
      <c r="R32" s="4"/>
      <c r="T32" s="4"/>
      <c r="U32" s="19"/>
      <c r="V32" s="19"/>
      <c r="X32" s="12"/>
      <c r="AE32" s="4"/>
    </row>
    <row r="33" spans="2:33" ht="15.9" customHeight="1" thickBot="1" x14ac:dyDescent="0.4">
      <c r="B33" s="102"/>
      <c r="C33" s="103"/>
      <c r="D33" s="102"/>
      <c r="E33" s="103"/>
      <c r="F33" s="102"/>
      <c r="G33" s="103"/>
      <c r="H33" s="103"/>
      <c r="I33" s="102"/>
      <c r="J33" s="103"/>
      <c r="K33" s="116"/>
      <c r="L33" s="147"/>
      <c r="M33" s="147"/>
      <c r="N33" s="147"/>
      <c r="O33" s="147"/>
      <c r="P33" s="147"/>
      <c r="Q33" s="147"/>
      <c r="R33" s="54"/>
      <c r="S33" s="120"/>
      <c r="T33" s="54"/>
      <c r="U33" s="162"/>
      <c r="V33" s="163"/>
      <c r="W33" s="55"/>
      <c r="X33" s="130"/>
      <c r="Y33" s="130"/>
      <c r="Z33" s="130"/>
      <c r="AB33" s="182"/>
      <c r="AD33" s="79" t="e">
        <f>LOOKUP(AB33, 'Div Check'!D$5:D$11, 'Div Check'!C$5:C$11)</f>
        <v>#N/A</v>
      </c>
      <c r="AE33" s="4"/>
    </row>
    <row r="34" spans="2:33" ht="15.9" customHeight="1" thickBot="1" x14ac:dyDescent="0.4">
      <c r="B34" s="105"/>
      <c r="C34" s="106"/>
      <c r="D34" s="107"/>
      <c r="E34" s="106"/>
      <c r="F34" s="107"/>
      <c r="G34" s="106"/>
      <c r="H34" s="106"/>
      <c r="I34" s="107"/>
      <c r="J34" s="106"/>
      <c r="K34" s="117"/>
      <c r="L34" s="4"/>
      <c r="R34" s="4"/>
      <c r="T34" s="4"/>
      <c r="U34" s="19"/>
      <c r="V34" s="19"/>
      <c r="X34" s="12"/>
      <c r="AD34" s="79"/>
      <c r="AE34" s="4"/>
    </row>
    <row r="35" spans="2:33" ht="15.9" customHeight="1" thickBot="1" x14ac:dyDescent="0.4">
      <c r="B35" s="102"/>
      <c r="C35" s="103"/>
      <c r="D35" s="102"/>
      <c r="E35" s="103"/>
      <c r="F35" s="102"/>
      <c r="G35" s="103"/>
      <c r="H35" s="103"/>
      <c r="I35" s="102"/>
      <c r="J35" s="103"/>
      <c r="K35" s="116"/>
      <c r="L35" s="147"/>
      <c r="M35" s="147"/>
      <c r="N35" s="147"/>
      <c r="O35" s="147"/>
      <c r="P35" s="147"/>
      <c r="Q35" s="147"/>
      <c r="R35" s="54"/>
      <c r="S35" s="120"/>
      <c r="T35" s="54"/>
      <c r="U35" s="162"/>
      <c r="V35" s="163"/>
      <c r="W35" s="55"/>
      <c r="X35" s="130"/>
      <c r="Y35" s="130"/>
      <c r="Z35" s="130"/>
      <c r="AD35" s="79" t="e">
        <f>LOOKUP(AB35, 'Div Check'!D$5:D$11, 'Div Check'!C$5:C$11)</f>
        <v>#N/A</v>
      </c>
      <c r="AE35" s="4"/>
      <c r="AG35" s="42"/>
    </row>
    <row r="36" spans="2:33" ht="15.9" customHeight="1" thickBot="1" x14ac:dyDescent="0.4">
      <c r="B36" s="105"/>
      <c r="C36" s="106"/>
      <c r="D36" s="107"/>
      <c r="E36" s="106"/>
      <c r="F36" s="107"/>
      <c r="G36" s="106"/>
      <c r="H36" s="106"/>
      <c r="I36" s="107"/>
      <c r="J36" s="106"/>
      <c r="K36" s="117"/>
      <c r="L36" s="4"/>
      <c r="R36" s="4"/>
      <c r="T36" s="4"/>
      <c r="U36" s="19"/>
      <c r="V36" s="19"/>
      <c r="X36" s="12"/>
      <c r="AD36" s="79"/>
      <c r="AG36" s="42"/>
    </row>
    <row r="37" spans="2:33" ht="15.9" customHeight="1" thickBot="1" x14ac:dyDescent="0.4">
      <c r="B37" s="102"/>
      <c r="C37" s="103"/>
      <c r="D37" s="102"/>
      <c r="E37" s="103"/>
      <c r="F37" s="102"/>
      <c r="G37" s="103"/>
      <c r="H37" s="103"/>
      <c r="I37" s="102"/>
      <c r="J37" s="103"/>
      <c r="K37" s="116"/>
      <c r="L37" s="147"/>
      <c r="M37" s="147"/>
      <c r="N37" s="147"/>
      <c r="O37" s="147"/>
      <c r="P37" s="147"/>
      <c r="Q37" s="147"/>
      <c r="R37" s="54"/>
      <c r="S37" s="120"/>
      <c r="T37" s="54"/>
      <c r="U37" s="162"/>
      <c r="V37" s="163"/>
      <c r="W37" s="55"/>
      <c r="X37" s="130"/>
      <c r="Y37" s="130"/>
      <c r="Z37" s="130"/>
      <c r="AD37" s="79" t="e">
        <f>LOOKUP(AB37, 'Div Check'!D$5:D$11, 'Div Check'!C$5:C$11)</f>
        <v>#N/A</v>
      </c>
      <c r="AG37" s="42"/>
    </row>
    <row r="38" spans="2:33" ht="15.9" customHeight="1" thickBot="1" x14ac:dyDescent="0.4">
      <c r="B38" s="105"/>
      <c r="C38" s="106"/>
      <c r="D38" s="107"/>
      <c r="E38" s="106"/>
      <c r="F38" s="107"/>
      <c r="G38" s="106"/>
      <c r="H38" s="106"/>
      <c r="I38" s="107"/>
      <c r="J38" s="106"/>
      <c r="K38" s="117"/>
      <c r="L38" s="4"/>
      <c r="R38" s="4"/>
      <c r="T38" s="4"/>
      <c r="U38" s="19"/>
      <c r="V38" s="19"/>
      <c r="X38" s="12"/>
      <c r="AD38" s="79"/>
      <c r="AG38" s="42"/>
    </row>
    <row r="39" spans="2:33" ht="15.9" customHeight="1" thickBot="1" x14ac:dyDescent="0.4">
      <c r="B39" s="102"/>
      <c r="C39" s="103"/>
      <c r="D39" s="102"/>
      <c r="E39" s="103"/>
      <c r="F39" s="102"/>
      <c r="G39" s="103"/>
      <c r="H39" s="103"/>
      <c r="I39" s="102"/>
      <c r="J39" s="103"/>
      <c r="K39" s="116"/>
      <c r="L39" s="147"/>
      <c r="M39" s="147"/>
      <c r="N39" s="147"/>
      <c r="O39" s="147"/>
      <c r="P39" s="147"/>
      <c r="Q39" s="147"/>
      <c r="R39" s="54"/>
      <c r="S39" s="120"/>
      <c r="T39" s="54"/>
      <c r="U39" s="162"/>
      <c r="V39" s="163"/>
      <c r="W39" s="55"/>
      <c r="X39" s="130"/>
      <c r="Y39" s="130"/>
      <c r="Z39" s="130"/>
      <c r="AD39" s="79" t="e">
        <f>LOOKUP(AB39, 'Div Check'!D$5:D$11, 'Div Check'!C$5:C$11)</f>
        <v>#N/A</v>
      </c>
      <c r="AG39" s="43"/>
    </row>
    <row r="40" spans="2:33" ht="15.9" customHeight="1" thickBot="1" x14ac:dyDescent="0.4">
      <c r="B40" s="105"/>
      <c r="C40" s="106"/>
      <c r="D40" s="107"/>
      <c r="E40" s="106"/>
      <c r="F40" s="107"/>
      <c r="G40" s="106"/>
      <c r="H40" s="106"/>
      <c r="I40" s="107"/>
      <c r="J40" s="106"/>
      <c r="K40" s="117"/>
      <c r="L40" s="4"/>
      <c r="R40" s="4"/>
      <c r="T40" s="4"/>
      <c r="U40" s="19"/>
      <c r="V40" s="19"/>
      <c r="X40" s="12"/>
      <c r="AD40" s="79"/>
    </row>
    <row r="41" spans="2:33" ht="15.9" customHeight="1" thickBot="1" x14ac:dyDescent="0.4">
      <c r="B41" s="102"/>
      <c r="C41" s="103"/>
      <c r="D41" s="102"/>
      <c r="E41" s="103"/>
      <c r="F41" s="102"/>
      <c r="G41" s="103"/>
      <c r="H41" s="103"/>
      <c r="I41" s="102"/>
      <c r="J41" s="103"/>
      <c r="K41" s="116"/>
      <c r="L41" s="147"/>
      <c r="M41" s="147"/>
      <c r="N41" s="147"/>
      <c r="O41" s="147"/>
      <c r="P41" s="147"/>
      <c r="Q41" s="147"/>
      <c r="R41" s="54"/>
      <c r="S41" s="120"/>
      <c r="T41" s="54"/>
      <c r="U41" s="162"/>
      <c r="V41" s="163"/>
      <c r="W41" s="55"/>
      <c r="X41" s="130"/>
      <c r="Y41" s="130"/>
      <c r="Z41" s="130"/>
      <c r="AD41" s="79" t="e">
        <f>LOOKUP(AB41, 'Div Check'!D$5:D$11, 'Div Check'!C$5:C$11)</f>
        <v>#N/A</v>
      </c>
    </row>
    <row r="42" spans="2:33" ht="15.9" customHeight="1" thickBot="1" x14ac:dyDescent="0.4">
      <c r="B42" s="105"/>
      <c r="C42" s="106"/>
      <c r="D42" s="107"/>
      <c r="E42" s="106"/>
      <c r="F42" s="107"/>
      <c r="G42" s="106"/>
      <c r="H42" s="106"/>
      <c r="I42" s="107"/>
      <c r="J42" s="106"/>
      <c r="K42" s="117"/>
      <c r="L42" s="4"/>
      <c r="R42" s="4"/>
      <c r="T42" s="4"/>
      <c r="U42" s="19"/>
      <c r="V42" s="19"/>
      <c r="X42" s="12"/>
      <c r="AD42" s="79"/>
    </row>
    <row r="43" spans="2:33" ht="15.9" customHeight="1" thickBot="1" x14ac:dyDescent="0.4">
      <c r="B43" s="102"/>
      <c r="C43" s="103"/>
      <c r="D43" s="102"/>
      <c r="E43" s="103"/>
      <c r="F43" s="102"/>
      <c r="G43" s="103"/>
      <c r="H43" s="103"/>
      <c r="I43" s="102"/>
      <c r="J43" s="103"/>
      <c r="K43" s="116"/>
      <c r="L43" s="147"/>
      <c r="M43" s="147"/>
      <c r="N43" s="147"/>
      <c r="O43" s="147"/>
      <c r="P43" s="147"/>
      <c r="Q43" s="147"/>
      <c r="R43" s="54"/>
      <c r="S43" s="120"/>
      <c r="T43" s="54"/>
      <c r="U43" s="162"/>
      <c r="V43" s="163"/>
      <c r="W43" s="55"/>
      <c r="X43" s="130"/>
      <c r="Y43" s="130"/>
      <c r="Z43" s="130"/>
      <c r="AD43" s="79" t="e">
        <f>LOOKUP(AB43, 'Div Check'!D$5:D$11, 'Div Check'!C$5:C$11)</f>
        <v>#N/A</v>
      </c>
    </row>
    <row r="44" spans="2:33" ht="15.9" customHeight="1" thickBot="1" x14ac:dyDescent="0.4">
      <c r="B44" s="105"/>
      <c r="C44" s="106"/>
      <c r="D44" s="107"/>
      <c r="E44" s="106"/>
      <c r="F44" s="107"/>
      <c r="G44" s="106"/>
      <c r="H44" s="106"/>
      <c r="I44" s="107"/>
      <c r="J44" s="106"/>
      <c r="K44" s="117"/>
      <c r="L44" s="4"/>
      <c r="R44" s="4"/>
      <c r="T44" s="4"/>
      <c r="U44" s="19"/>
      <c r="V44" s="19"/>
      <c r="X44" s="12"/>
      <c r="AD44" s="79"/>
    </row>
    <row r="45" spans="2:33" ht="15.9" customHeight="1" thickBot="1" x14ac:dyDescent="0.4">
      <c r="B45" s="102"/>
      <c r="C45" s="103"/>
      <c r="D45" s="102"/>
      <c r="E45" s="103"/>
      <c r="F45" s="102"/>
      <c r="G45" s="103"/>
      <c r="H45" s="103"/>
      <c r="I45" s="102"/>
      <c r="J45" s="103"/>
      <c r="K45" s="116"/>
      <c r="L45" s="147"/>
      <c r="M45" s="147"/>
      <c r="N45" s="147"/>
      <c r="O45" s="147"/>
      <c r="P45" s="147"/>
      <c r="Q45" s="147"/>
      <c r="R45" s="54"/>
      <c r="S45" s="120"/>
      <c r="T45" s="54"/>
      <c r="U45" s="131"/>
      <c r="V45" s="132"/>
      <c r="W45" s="55"/>
      <c r="X45" s="130"/>
      <c r="Y45" s="130"/>
      <c r="Z45" s="130"/>
      <c r="AD45" s="79" t="e">
        <f>LOOKUP(AB45, 'Div Check'!D$5:D$11, 'Div Check'!C$5:C$11)</f>
        <v>#N/A</v>
      </c>
    </row>
    <row r="46" spans="2:33" ht="15.9" customHeight="1" thickBot="1" x14ac:dyDescent="0.4">
      <c r="B46" s="105"/>
      <c r="C46" s="106"/>
      <c r="D46" s="107"/>
      <c r="E46" s="106"/>
      <c r="F46" s="107"/>
      <c r="G46" s="106"/>
      <c r="H46" s="106"/>
      <c r="I46" s="107"/>
      <c r="J46" s="106"/>
      <c r="K46" s="117"/>
      <c r="L46" s="4"/>
      <c r="R46" s="4"/>
      <c r="T46" s="4"/>
      <c r="U46" s="19"/>
      <c r="V46" s="19"/>
      <c r="X46" s="12"/>
      <c r="AD46" s="79"/>
    </row>
    <row r="47" spans="2:33" ht="15.9" customHeight="1" thickBot="1" x14ac:dyDescent="0.4">
      <c r="B47" s="102"/>
      <c r="C47" s="103"/>
      <c r="D47" s="102"/>
      <c r="E47" s="103"/>
      <c r="F47" s="102"/>
      <c r="G47" s="103"/>
      <c r="H47" s="103"/>
      <c r="I47" s="102"/>
      <c r="J47" s="103"/>
      <c r="K47" s="116"/>
      <c r="L47" s="147"/>
      <c r="M47" s="147"/>
      <c r="N47" s="147"/>
      <c r="O47" s="147"/>
      <c r="P47" s="147"/>
      <c r="Q47" s="147"/>
      <c r="R47" s="54"/>
      <c r="S47" s="120"/>
      <c r="T47" s="54"/>
      <c r="U47" s="162"/>
      <c r="V47" s="163"/>
      <c r="W47" s="55"/>
      <c r="X47" s="130"/>
      <c r="Y47" s="130"/>
      <c r="Z47" s="130"/>
      <c r="AD47" s="79" t="e">
        <f>LOOKUP(AB47, 'Div Check'!D$5:D$11, 'Div Check'!C$5:C$11)</f>
        <v>#N/A</v>
      </c>
    </row>
    <row r="48" spans="2:33" ht="15.9" customHeight="1" thickBot="1" x14ac:dyDescent="0.4">
      <c r="B48" s="105"/>
      <c r="C48" s="106"/>
      <c r="D48" s="107"/>
      <c r="E48" s="106"/>
      <c r="F48" s="107"/>
      <c r="G48" s="106"/>
      <c r="H48" s="106"/>
      <c r="I48" s="107"/>
      <c r="J48" s="106"/>
      <c r="K48" s="117"/>
      <c r="L48" s="4"/>
      <c r="R48" s="4"/>
      <c r="T48" s="4"/>
      <c r="U48" s="19"/>
      <c r="V48" s="19"/>
      <c r="X48" s="12"/>
      <c r="AD48" s="79"/>
    </row>
    <row r="49" spans="2:30" ht="15.9" customHeight="1" thickBot="1" x14ac:dyDescent="0.4">
      <c r="B49" s="102"/>
      <c r="C49" s="103"/>
      <c r="D49" s="102"/>
      <c r="E49" s="103"/>
      <c r="F49" s="102"/>
      <c r="G49" s="103"/>
      <c r="H49" s="103"/>
      <c r="I49" s="102"/>
      <c r="J49" s="103"/>
      <c r="K49" s="116"/>
      <c r="L49" s="147"/>
      <c r="M49" s="147"/>
      <c r="N49" s="147"/>
      <c r="O49" s="147"/>
      <c r="P49" s="147"/>
      <c r="Q49" s="147"/>
      <c r="R49" s="54"/>
      <c r="S49" s="120"/>
      <c r="T49" s="54"/>
      <c r="U49" s="162"/>
      <c r="V49" s="163"/>
      <c r="W49" s="55"/>
      <c r="X49" s="130"/>
      <c r="Y49" s="130"/>
      <c r="Z49" s="130"/>
      <c r="AD49" s="79" t="e">
        <f>LOOKUP(AB49, 'Div Check'!D$5:D$11, 'Div Check'!C$5:C$11)</f>
        <v>#N/A</v>
      </c>
    </row>
    <row r="50" spans="2:30" ht="15.9" customHeight="1" thickBot="1" x14ac:dyDescent="0.4">
      <c r="B50" s="105"/>
      <c r="C50" s="106"/>
      <c r="D50" s="107"/>
      <c r="E50" s="106"/>
      <c r="F50" s="107"/>
      <c r="G50" s="106"/>
      <c r="H50" s="106"/>
      <c r="I50" s="107"/>
      <c r="J50" s="106"/>
      <c r="K50" s="117"/>
      <c r="L50" s="4"/>
      <c r="R50" s="4"/>
      <c r="T50" s="4"/>
      <c r="U50" s="19"/>
      <c r="V50" s="19"/>
      <c r="X50" s="12"/>
      <c r="AD50" s="79"/>
    </row>
    <row r="51" spans="2:30" ht="15.9" customHeight="1" thickBot="1" x14ac:dyDescent="0.4">
      <c r="B51" s="102"/>
      <c r="C51" s="103"/>
      <c r="D51" s="102"/>
      <c r="E51" s="103"/>
      <c r="F51" s="102"/>
      <c r="G51" s="103"/>
      <c r="H51" s="103"/>
      <c r="I51" s="102"/>
      <c r="J51" s="103"/>
      <c r="K51" s="116"/>
      <c r="L51" s="147"/>
      <c r="M51" s="147"/>
      <c r="N51" s="147"/>
      <c r="O51" s="147"/>
      <c r="P51" s="147"/>
      <c r="Q51" s="147"/>
      <c r="R51" s="54"/>
      <c r="S51" s="120"/>
      <c r="T51" s="54"/>
      <c r="U51" s="162"/>
      <c r="V51" s="163"/>
      <c r="W51" s="55"/>
      <c r="X51" s="130"/>
      <c r="Y51" s="130"/>
      <c r="Z51" s="130"/>
      <c r="AD51" s="79" t="e">
        <f>LOOKUP(AB51, 'Div Check'!D$5:D$11, 'Div Check'!C$5:C$11)</f>
        <v>#N/A</v>
      </c>
    </row>
    <row r="52" spans="2:30" ht="15.9" customHeight="1" thickBot="1" x14ac:dyDescent="0.4">
      <c r="B52" s="105"/>
      <c r="C52" s="106"/>
      <c r="D52" s="107"/>
      <c r="E52" s="106"/>
      <c r="F52" s="107"/>
      <c r="G52" s="106"/>
      <c r="H52" s="106"/>
      <c r="I52" s="107"/>
      <c r="J52" s="106"/>
      <c r="K52" s="117"/>
      <c r="L52" s="4"/>
      <c r="R52" s="4"/>
      <c r="T52" s="4"/>
      <c r="U52" s="19"/>
      <c r="V52" s="19"/>
      <c r="X52" s="12"/>
      <c r="AD52" s="79"/>
    </row>
    <row r="53" spans="2:30" ht="15.9" customHeight="1" thickBot="1" x14ac:dyDescent="0.4">
      <c r="B53" s="102"/>
      <c r="C53" s="103"/>
      <c r="D53" s="102"/>
      <c r="E53" s="103"/>
      <c r="F53" s="102"/>
      <c r="G53" s="103"/>
      <c r="H53" s="103"/>
      <c r="I53" s="102"/>
      <c r="J53" s="103"/>
      <c r="K53" s="116"/>
      <c r="L53" s="147"/>
      <c r="M53" s="147"/>
      <c r="N53" s="147"/>
      <c r="O53" s="147"/>
      <c r="P53" s="147"/>
      <c r="Q53" s="147"/>
      <c r="R53" s="54"/>
      <c r="S53" s="120"/>
      <c r="T53" s="54"/>
      <c r="U53" s="162"/>
      <c r="V53" s="163"/>
      <c r="W53" s="55"/>
      <c r="X53" s="130"/>
      <c r="Y53" s="130"/>
      <c r="Z53" s="130"/>
      <c r="AD53" s="79" t="e">
        <f>LOOKUP(AB53, 'Div Check'!D$5:D$11, 'Div Check'!C$5:C$11)</f>
        <v>#N/A</v>
      </c>
    </row>
    <row r="54" spans="2:30" ht="15.9" customHeight="1" thickBot="1" x14ac:dyDescent="0.4">
      <c r="B54" s="105"/>
      <c r="C54" s="106"/>
      <c r="D54" s="107"/>
      <c r="E54" s="106"/>
      <c r="F54" s="107"/>
      <c r="G54" s="106"/>
      <c r="H54" s="106"/>
      <c r="I54" s="107"/>
      <c r="J54" s="106"/>
      <c r="K54" s="117"/>
      <c r="L54" s="4"/>
      <c r="M54" s="4"/>
      <c r="N54" s="4"/>
      <c r="O54" s="4"/>
      <c r="P54" s="4"/>
      <c r="Q54" s="4"/>
      <c r="R54" s="4"/>
      <c r="S54" s="4"/>
      <c r="T54" s="4"/>
      <c r="U54" s="54"/>
      <c r="V54" s="54"/>
      <c r="W54" s="4"/>
      <c r="X54" s="8"/>
      <c r="AD54" s="79"/>
    </row>
    <row r="55" spans="2:30" ht="15.9" customHeight="1" thickBot="1" x14ac:dyDescent="0.4">
      <c r="B55" s="102"/>
      <c r="C55" s="103"/>
      <c r="D55" s="102"/>
      <c r="E55" s="103"/>
      <c r="F55" s="102"/>
      <c r="G55" s="103"/>
      <c r="H55" s="103"/>
      <c r="I55" s="102"/>
      <c r="J55" s="103"/>
      <c r="K55" s="116"/>
      <c r="L55" s="147"/>
      <c r="M55" s="147"/>
      <c r="N55" s="147"/>
      <c r="O55" s="147"/>
      <c r="P55" s="147"/>
      <c r="Q55" s="147"/>
      <c r="R55" s="54"/>
      <c r="S55" s="120"/>
      <c r="T55" s="54"/>
      <c r="U55" s="162"/>
      <c r="V55" s="163"/>
      <c r="W55" s="55"/>
      <c r="X55" s="130"/>
      <c r="Y55" s="130"/>
      <c r="Z55" s="130"/>
      <c r="AD55" s="79" t="e">
        <f>LOOKUP(AB55, 'Div Check'!D$5:D$11, 'Div Check'!C$5:C$11)</f>
        <v>#N/A</v>
      </c>
    </row>
    <row r="56" spans="2:30" ht="15.9" customHeight="1" thickBot="1" x14ac:dyDescent="0.4">
      <c r="B56" s="105"/>
      <c r="C56" s="106"/>
      <c r="D56" s="107"/>
      <c r="E56" s="106"/>
      <c r="F56" s="107"/>
      <c r="G56" s="106"/>
      <c r="H56" s="106"/>
      <c r="I56" s="107"/>
      <c r="J56" s="106"/>
      <c r="K56" s="117"/>
      <c r="L56" s="4"/>
      <c r="M56" s="4"/>
      <c r="N56" s="4"/>
      <c r="O56" s="4"/>
      <c r="P56" s="4"/>
      <c r="Q56" s="4"/>
      <c r="R56" s="4"/>
      <c r="S56" s="4"/>
      <c r="T56" s="4"/>
      <c r="U56" s="54"/>
      <c r="V56" s="54"/>
      <c r="W56" s="4"/>
      <c r="X56" s="8"/>
      <c r="AD56" s="79"/>
    </row>
    <row r="57" spans="2:30" ht="15.9" customHeight="1" thickBot="1" x14ac:dyDescent="0.4">
      <c r="B57" s="102"/>
      <c r="C57" s="103"/>
      <c r="D57" s="102"/>
      <c r="E57" s="103"/>
      <c r="F57" s="102"/>
      <c r="G57" s="103"/>
      <c r="H57" s="103"/>
      <c r="I57" s="102"/>
      <c r="J57" s="103"/>
      <c r="K57" s="116"/>
      <c r="L57" s="147"/>
      <c r="M57" s="147"/>
      <c r="N57" s="147"/>
      <c r="O57" s="147"/>
      <c r="P57" s="147"/>
      <c r="Q57" s="147"/>
      <c r="R57" s="54"/>
      <c r="S57" s="120"/>
      <c r="T57" s="54"/>
      <c r="U57" s="162"/>
      <c r="V57" s="163"/>
      <c r="W57" s="55"/>
      <c r="X57" s="130"/>
      <c r="Y57" s="130"/>
      <c r="Z57" s="130"/>
      <c r="AD57" s="79" t="e">
        <f>LOOKUP(AB57, 'Div Check'!D$5:D$11, 'Div Check'!C$5:C$11)</f>
        <v>#N/A</v>
      </c>
    </row>
    <row r="58" spans="2:30" ht="15.9" customHeight="1" thickBot="1" x14ac:dyDescent="0.4">
      <c r="B58" s="105"/>
      <c r="C58" s="106"/>
      <c r="D58" s="107"/>
      <c r="E58" s="106"/>
      <c r="F58" s="107"/>
      <c r="G58" s="106"/>
      <c r="H58" s="106"/>
      <c r="I58" s="107"/>
      <c r="J58" s="106"/>
      <c r="K58" s="117"/>
      <c r="L58" s="4"/>
      <c r="M58" s="4"/>
      <c r="N58" s="4"/>
      <c r="O58" s="4"/>
      <c r="P58" s="4"/>
      <c r="Q58" s="4"/>
      <c r="R58" s="4"/>
      <c r="S58" s="4"/>
      <c r="T58" s="4"/>
      <c r="U58" s="54"/>
      <c r="V58" s="54"/>
      <c r="W58" s="4"/>
      <c r="X58" s="8"/>
      <c r="AD58" s="79"/>
    </row>
    <row r="59" spans="2:30" ht="15.9" customHeight="1" thickBot="1" x14ac:dyDescent="0.4">
      <c r="B59" s="102"/>
      <c r="C59" s="103"/>
      <c r="D59" s="102"/>
      <c r="E59" s="103"/>
      <c r="F59" s="102"/>
      <c r="G59" s="103"/>
      <c r="H59" s="103"/>
      <c r="I59" s="102"/>
      <c r="J59" s="103"/>
      <c r="K59" s="116"/>
      <c r="L59" s="147"/>
      <c r="M59" s="147"/>
      <c r="N59" s="147"/>
      <c r="O59" s="147"/>
      <c r="P59" s="147"/>
      <c r="Q59" s="147"/>
      <c r="R59" s="54"/>
      <c r="S59" s="120"/>
      <c r="T59" s="54"/>
      <c r="U59" s="162"/>
      <c r="V59" s="163"/>
      <c r="W59" s="55"/>
      <c r="X59" s="130"/>
      <c r="Y59" s="130"/>
      <c r="Z59" s="130"/>
      <c r="AD59" s="79" t="e">
        <f>LOOKUP(AB59, 'Div Check'!D$5:D$11, 'Div Check'!C$5:C$11)</f>
        <v>#N/A</v>
      </c>
    </row>
    <row r="60" spans="2:30" ht="15.9" customHeight="1" thickBot="1" x14ac:dyDescent="0.4">
      <c r="B60" s="105"/>
      <c r="C60" s="106"/>
      <c r="D60" s="107"/>
      <c r="E60" s="106"/>
      <c r="F60" s="107"/>
      <c r="G60" s="106"/>
      <c r="H60" s="106"/>
      <c r="I60" s="107"/>
      <c r="J60" s="106"/>
      <c r="K60" s="117"/>
      <c r="L60" s="8"/>
      <c r="M60" s="8"/>
      <c r="N60" s="8"/>
      <c r="O60" s="8"/>
      <c r="P60" s="8"/>
      <c r="Q60" s="8"/>
      <c r="R60" s="8"/>
      <c r="S60" s="8"/>
      <c r="T60" s="8"/>
      <c r="U60" s="78"/>
      <c r="V60" s="78"/>
      <c r="W60" s="8"/>
      <c r="X60" s="8"/>
      <c r="AD60" s="79"/>
    </row>
    <row r="61" spans="2:30" ht="15.9" customHeight="1" thickBot="1" x14ac:dyDescent="0.4">
      <c r="B61" s="102"/>
      <c r="C61" s="103"/>
      <c r="D61" s="102"/>
      <c r="E61" s="103"/>
      <c r="F61" s="102"/>
      <c r="G61" s="103"/>
      <c r="H61" s="103"/>
      <c r="I61" s="102"/>
      <c r="J61" s="103"/>
      <c r="K61" s="116"/>
      <c r="L61" s="147"/>
      <c r="M61" s="147"/>
      <c r="N61" s="147"/>
      <c r="O61" s="147"/>
      <c r="P61" s="147"/>
      <c r="Q61" s="147"/>
      <c r="R61" s="54"/>
      <c r="S61" s="120"/>
      <c r="T61" s="54"/>
      <c r="U61" s="162"/>
      <c r="V61" s="163"/>
      <c r="W61" s="55"/>
      <c r="X61" s="130"/>
      <c r="Y61" s="130"/>
      <c r="Z61" s="130"/>
      <c r="AD61" s="79" t="e">
        <f>LOOKUP(AB61, 'Div Check'!D$5:D$11, 'Div Check'!C$5:C$11)</f>
        <v>#N/A</v>
      </c>
    </row>
    <row r="62" spans="2:30" ht="12" customHeight="1" thickBot="1" x14ac:dyDescent="0.3">
      <c r="B62" s="8"/>
      <c r="C62" s="8"/>
      <c r="D62" s="8"/>
      <c r="E62" s="8"/>
      <c r="F62" s="8"/>
      <c r="G62" s="8"/>
      <c r="H62" s="8"/>
      <c r="I62" s="8"/>
      <c r="J62" s="8"/>
      <c r="K62" s="8"/>
      <c r="L62" s="4"/>
      <c r="M62" s="8"/>
      <c r="N62" s="8"/>
      <c r="O62" s="8"/>
      <c r="P62" s="8"/>
      <c r="Q62" s="15"/>
      <c r="R62" s="4"/>
      <c r="S62" s="8"/>
      <c r="T62" s="4"/>
      <c r="U62" s="8"/>
      <c r="V62" s="8"/>
      <c r="W62" s="8"/>
      <c r="X62" s="8"/>
      <c r="Y62" s="12"/>
      <c r="Z62" s="12"/>
    </row>
    <row r="63" spans="2:30" ht="18" customHeight="1" x14ac:dyDescent="0.3">
      <c r="B63" s="27" t="s">
        <v>78</v>
      </c>
      <c r="C63" s="16"/>
      <c r="D63" s="17"/>
      <c r="E63" s="17"/>
      <c r="F63" s="17"/>
      <c r="G63" s="17"/>
      <c r="H63" s="17"/>
      <c r="I63" s="17"/>
      <c r="J63" s="24"/>
      <c r="K63" s="25"/>
      <c r="L63" s="24"/>
      <c r="M63" s="25"/>
      <c r="N63" s="25"/>
      <c r="O63" s="25"/>
      <c r="P63" s="25"/>
      <c r="Q63" s="24"/>
      <c r="R63" s="24"/>
      <c r="S63" s="84" t="s">
        <v>54</v>
      </c>
      <c r="T63" s="85"/>
      <c r="U63" s="85"/>
      <c r="V63" s="85"/>
      <c r="W63" s="85"/>
      <c r="X63" s="85"/>
      <c r="Y63" s="86"/>
      <c r="Z63" s="87"/>
    </row>
    <row r="64" spans="2:30" ht="18" customHeight="1" thickBot="1" x14ac:dyDescent="0.35">
      <c r="B64" s="27" t="s">
        <v>18</v>
      </c>
      <c r="C64" s="16"/>
      <c r="D64" s="17"/>
      <c r="E64" s="17"/>
      <c r="F64" s="17"/>
      <c r="G64" s="17"/>
      <c r="H64" s="17"/>
      <c r="I64" s="17"/>
      <c r="J64" s="24"/>
      <c r="K64" s="25"/>
      <c r="L64" s="24"/>
      <c r="M64" s="25"/>
      <c r="N64" s="25"/>
      <c r="O64" s="25"/>
      <c r="P64" s="25"/>
      <c r="Q64" s="24"/>
      <c r="R64" s="24"/>
      <c r="S64" s="88" t="s">
        <v>55</v>
      </c>
      <c r="T64" s="89"/>
      <c r="U64" s="89"/>
      <c r="V64" s="89"/>
      <c r="W64" s="89"/>
      <c r="X64" s="89"/>
      <c r="Y64" s="90"/>
      <c r="Z64" s="91"/>
    </row>
    <row r="65" spans="2:256" ht="18" customHeight="1" x14ac:dyDescent="0.3">
      <c r="B65" s="28" t="s">
        <v>16</v>
      </c>
      <c r="C65" s="16"/>
      <c r="D65" s="17"/>
      <c r="E65" s="17"/>
      <c r="F65" s="17"/>
      <c r="G65" s="17"/>
      <c r="H65" s="17"/>
      <c r="I65" s="17"/>
      <c r="J65" s="24"/>
      <c r="K65" s="25"/>
      <c r="L65" s="24"/>
      <c r="M65" s="25"/>
      <c r="N65" s="25"/>
      <c r="O65" s="25"/>
      <c r="P65" s="25"/>
      <c r="Q65" s="24"/>
      <c r="R65" s="24"/>
      <c r="S65" s="25"/>
      <c r="T65" s="25"/>
      <c r="U65" s="25"/>
      <c r="V65" s="25"/>
      <c r="W65" s="25"/>
      <c r="X65" s="16"/>
    </row>
    <row r="66" spans="2:256" ht="18" customHeight="1" x14ac:dyDescent="0.35">
      <c r="B66" s="29" t="s">
        <v>21</v>
      </c>
      <c r="C66" s="30"/>
      <c r="D66" s="31"/>
      <c r="E66" s="31"/>
      <c r="F66" s="31"/>
      <c r="G66" s="31"/>
      <c r="H66" s="31"/>
      <c r="I66" s="31"/>
      <c r="J66" s="32"/>
      <c r="K66" s="33"/>
      <c r="L66" s="32"/>
      <c r="M66" s="33"/>
      <c r="N66" s="33"/>
      <c r="O66" s="33"/>
      <c r="P66" s="33"/>
      <c r="Q66" s="32"/>
      <c r="R66" s="32"/>
      <c r="S66" s="33"/>
      <c r="T66" s="33"/>
      <c r="U66" s="25"/>
      <c r="V66" s="25"/>
      <c r="W66" s="25"/>
      <c r="X66" s="16"/>
    </row>
    <row r="67" spans="2:256" ht="12" customHeight="1" x14ac:dyDescent="0.3">
      <c r="B67" s="27"/>
      <c r="C67" s="16"/>
      <c r="D67" s="17"/>
      <c r="E67" s="17"/>
      <c r="F67" s="17"/>
      <c r="G67" s="17"/>
      <c r="H67" s="17"/>
      <c r="I67" s="17"/>
      <c r="J67" s="24"/>
      <c r="K67" s="25"/>
      <c r="L67" s="24"/>
      <c r="M67" s="25"/>
      <c r="N67" s="25"/>
      <c r="O67" s="25"/>
      <c r="P67" s="25"/>
      <c r="Q67" s="24"/>
      <c r="R67" s="24"/>
      <c r="S67" s="25"/>
      <c r="T67" s="25"/>
      <c r="U67" s="25"/>
      <c r="V67" s="25"/>
      <c r="W67" s="25"/>
      <c r="X67" s="16"/>
    </row>
    <row r="68" spans="2:256" ht="18" customHeight="1" x14ac:dyDescent="0.3">
      <c r="B68" s="27" t="s">
        <v>56</v>
      </c>
      <c r="C68" s="17"/>
      <c r="D68" s="17"/>
      <c r="E68" s="17"/>
      <c r="F68" s="17"/>
      <c r="G68" s="17"/>
      <c r="H68" s="17"/>
      <c r="I68" s="17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17"/>
      <c r="Y68" s="4"/>
      <c r="Z68" s="4"/>
      <c r="AA68" s="4"/>
      <c r="AB68" s="4"/>
      <c r="AC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</row>
    <row r="69" spans="2:256" ht="18" customHeight="1" x14ac:dyDescent="0.3">
      <c r="B69" s="27" t="s">
        <v>19</v>
      </c>
      <c r="C69" s="16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4"/>
      <c r="Z69" s="4"/>
      <c r="AA69" s="4"/>
      <c r="AB69" s="4"/>
      <c r="AC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</row>
    <row r="70" spans="2:256" ht="21.9" customHeight="1" x14ac:dyDescent="0.4">
      <c r="B70" s="135" t="s">
        <v>74</v>
      </c>
      <c r="C70" s="135"/>
      <c r="D70" s="135"/>
      <c r="E70" s="135"/>
      <c r="F70" s="135"/>
      <c r="G70" s="135"/>
      <c r="H70" s="135"/>
      <c r="I70" s="135"/>
      <c r="J70" s="135"/>
      <c r="K70" s="135"/>
      <c r="L70" s="135"/>
      <c r="M70" s="135"/>
      <c r="N70" s="135"/>
      <c r="O70" s="135"/>
      <c r="P70" s="135"/>
      <c r="Q70" s="135"/>
      <c r="R70" s="135"/>
      <c r="S70" s="135"/>
      <c r="T70" s="135"/>
      <c r="U70" s="135"/>
      <c r="V70" s="135"/>
      <c r="W70" s="135"/>
      <c r="X70" s="135"/>
      <c r="Y70" s="135"/>
      <c r="Z70" s="26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1" spans="2:256" x14ac:dyDescent="0.25">
      <c r="D71" s="4"/>
      <c r="E71" s="4"/>
      <c r="F71" s="4"/>
      <c r="G71" s="4"/>
      <c r="H71" s="4"/>
      <c r="I71" s="4"/>
      <c r="J71" s="4"/>
      <c r="R71" s="4"/>
    </row>
    <row r="72" spans="2:256" ht="18" customHeight="1" thickBot="1" x14ac:dyDescent="0.35">
      <c r="B72" s="23" t="s">
        <v>0</v>
      </c>
      <c r="C72" s="13"/>
      <c r="D72" s="177">
        <f>+D4</f>
        <v>0</v>
      </c>
      <c r="E72" s="177"/>
      <c r="F72" s="177"/>
      <c r="G72" s="177"/>
      <c r="H72" s="177"/>
      <c r="I72" s="177"/>
      <c r="J72" s="177"/>
      <c r="K72" s="177"/>
      <c r="L72" s="23"/>
      <c r="M72" s="23" t="s">
        <v>1</v>
      </c>
      <c r="N72" s="23"/>
      <c r="O72" s="177">
        <f>+N4</f>
        <v>0</v>
      </c>
      <c r="P72" s="177"/>
      <c r="Q72" s="177"/>
      <c r="R72" s="177"/>
      <c r="S72" s="177"/>
      <c r="T72" s="13"/>
      <c r="U72" s="23" t="s">
        <v>2</v>
      </c>
      <c r="V72" s="177">
        <f>+U4</f>
        <v>0</v>
      </c>
      <c r="W72" s="177"/>
      <c r="X72" s="177"/>
      <c r="Y72" s="13"/>
      <c r="Z72" s="13"/>
    </row>
    <row r="73" spans="2:256" ht="12" customHeight="1" thickBot="1" x14ac:dyDescent="0.3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</row>
    <row r="74" spans="2:256" ht="18" customHeight="1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86" t="s">
        <v>81</v>
      </c>
      <c r="P74" s="46"/>
      <c r="Q74" s="71"/>
      <c r="R74" s="71"/>
      <c r="S74" s="71"/>
      <c r="T74" s="72"/>
      <c r="U74" s="70" t="s">
        <v>84</v>
      </c>
      <c r="V74" s="73"/>
      <c r="W74" s="73"/>
      <c r="X74" s="74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</row>
    <row r="75" spans="2:256" ht="18" customHeight="1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87" t="s">
        <v>82</v>
      </c>
      <c r="P75" s="62"/>
      <c r="Q75" s="128"/>
      <c r="R75" s="62"/>
      <c r="S75" s="62"/>
      <c r="T75" s="59"/>
      <c r="U75" s="60" t="s">
        <v>85</v>
      </c>
      <c r="V75" s="52"/>
      <c r="W75" s="52"/>
      <c r="X75" s="75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</row>
    <row r="76" spans="2:256" ht="18" customHeight="1" thickBot="1" x14ac:dyDescent="0.3">
      <c r="B76" s="4"/>
      <c r="C76" s="4"/>
      <c r="D76" s="4"/>
      <c r="E76" s="4"/>
      <c r="F76" s="4"/>
      <c r="G76" s="4"/>
      <c r="H76" s="4"/>
      <c r="I76" s="4"/>
      <c r="J76" s="4"/>
      <c r="K76" s="4"/>
      <c r="L76" s="7"/>
      <c r="M76" s="7"/>
      <c r="N76" s="7"/>
      <c r="O76" s="188" t="s">
        <v>83</v>
      </c>
      <c r="P76" s="47"/>
      <c r="Q76" s="129"/>
      <c r="R76" s="49"/>
      <c r="S76" s="56"/>
      <c r="T76" s="51"/>
      <c r="U76" s="189" t="s">
        <v>86</v>
      </c>
      <c r="V76" s="48"/>
      <c r="W76" s="48"/>
      <c r="X76" s="58"/>
    </row>
    <row r="77" spans="2:256" ht="9.9" customHeight="1" thickBot="1" x14ac:dyDescent="0.3">
      <c r="B77" s="4"/>
      <c r="C77" s="4"/>
      <c r="D77" s="4"/>
      <c r="E77" s="4"/>
      <c r="F77" s="4"/>
      <c r="G77" s="4"/>
      <c r="H77" s="4"/>
      <c r="I77" s="4"/>
      <c r="J77" s="4"/>
      <c r="K77" s="4"/>
      <c r="L77" s="7"/>
      <c r="M77" s="7"/>
      <c r="N77" s="7"/>
      <c r="O77" s="52"/>
      <c r="P77" s="52"/>
      <c r="Q77" s="63"/>
      <c r="R77" s="76"/>
      <c r="S77" s="62"/>
      <c r="T77" s="76"/>
      <c r="U77" s="76"/>
      <c r="V77" s="61"/>
      <c r="W77" s="61"/>
      <c r="X77" s="12"/>
    </row>
    <row r="78" spans="2:256" ht="18" customHeight="1" thickTop="1" x14ac:dyDescent="0.25">
      <c r="B78" s="174" t="s">
        <v>6</v>
      </c>
      <c r="C78" s="175"/>
      <c r="D78" s="175"/>
      <c r="E78" s="175"/>
      <c r="F78" s="175"/>
      <c r="G78" s="175"/>
      <c r="H78" s="175"/>
      <c r="I78" s="175"/>
      <c r="J78" s="176"/>
      <c r="K78" s="112" t="s">
        <v>60</v>
      </c>
      <c r="L78" s="5"/>
      <c r="M78" s="37"/>
      <c r="N78" s="37"/>
      <c r="O78" s="37"/>
      <c r="P78" s="37"/>
      <c r="Q78" s="37"/>
      <c r="R78" s="6"/>
      <c r="S78" s="37"/>
      <c r="T78" s="37"/>
      <c r="U78" s="6"/>
      <c r="V78" s="37"/>
      <c r="W78" s="37"/>
      <c r="X78" s="37"/>
      <c r="Y78" s="37"/>
      <c r="Z78" s="37"/>
    </row>
    <row r="79" spans="2:256" ht="18" customHeight="1" x14ac:dyDescent="0.25">
      <c r="B79" s="178" t="s">
        <v>51</v>
      </c>
      <c r="C79" s="179"/>
      <c r="D79" s="179"/>
      <c r="E79" s="179"/>
      <c r="F79" s="179"/>
      <c r="G79" s="179"/>
      <c r="H79" s="179"/>
      <c r="I79" s="179"/>
      <c r="J79" s="180"/>
      <c r="K79" s="113" t="s">
        <v>59</v>
      </c>
      <c r="L79" s="7"/>
      <c r="M79" s="18"/>
      <c r="N79" s="18"/>
      <c r="O79" s="18"/>
      <c r="P79" s="18"/>
      <c r="Q79" s="18"/>
      <c r="R79" s="20"/>
      <c r="S79" s="65" t="s">
        <v>11</v>
      </c>
      <c r="T79" s="66"/>
      <c r="U79" s="181" t="s">
        <v>67</v>
      </c>
      <c r="V79" s="181"/>
      <c r="W79" s="67"/>
      <c r="X79" s="134" t="s">
        <v>20</v>
      </c>
      <c r="Y79" s="134"/>
      <c r="Z79" s="134"/>
    </row>
    <row r="80" spans="2:256" ht="18" customHeight="1" thickBot="1" x14ac:dyDescent="0.3">
      <c r="B80" s="83" t="s">
        <v>42</v>
      </c>
      <c r="C80" s="82" t="s">
        <v>43</v>
      </c>
      <c r="D80" s="83" t="s">
        <v>44</v>
      </c>
      <c r="E80" s="57" t="s">
        <v>45</v>
      </c>
      <c r="F80" s="83" t="s">
        <v>80</v>
      </c>
      <c r="G80" s="126" t="s">
        <v>46</v>
      </c>
      <c r="H80" s="93"/>
      <c r="I80" s="83" t="s">
        <v>50</v>
      </c>
      <c r="J80" s="57" t="s">
        <v>49</v>
      </c>
      <c r="K80" s="114" t="s">
        <v>61</v>
      </c>
      <c r="L80" s="164" t="s">
        <v>12</v>
      </c>
      <c r="M80" s="164"/>
      <c r="N80" s="164"/>
      <c r="O80" s="164"/>
      <c r="P80" s="164"/>
      <c r="Q80" s="164"/>
      <c r="R80" s="22"/>
      <c r="S80" s="68" t="s">
        <v>75</v>
      </c>
      <c r="T80" s="21"/>
      <c r="U80" s="159" t="s">
        <v>68</v>
      </c>
      <c r="V80" s="159"/>
      <c r="W80" s="69"/>
      <c r="X80" s="133" t="s">
        <v>24</v>
      </c>
      <c r="Y80" s="133"/>
      <c r="Z80" s="133"/>
      <c r="AB80" s="183" t="s">
        <v>88</v>
      </c>
      <c r="AD80" s="39" t="s">
        <v>89</v>
      </c>
    </row>
    <row r="81" spans="2:256" ht="15.9" customHeight="1" thickBot="1" x14ac:dyDescent="0.4">
      <c r="B81" s="109"/>
      <c r="C81" s="110"/>
      <c r="D81" s="109"/>
      <c r="E81" s="110"/>
      <c r="F81" s="109"/>
      <c r="G81" s="110"/>
      <c r="H81" s="111"/>
      <c r="I81" s="109"/>
      <c r="J81" s="110"/>
      <c r="K81" s="109"/>
      <c r="L81" s="4"/>
      <c r="R81" s="4"/>
      <c r="T81" s="4"/>
      <c r="X81" s="12"/>
    </row>
    <row r="82" spans="2:256" ht="15.9" customHeight="1" thickBot="1" x14ac:dyDescent="0.4">
      <c r="B82" s="102"/>
      <c r="C82" s="103"/>
      <c r="D82" s="102"/>
      <c r="E82" s="103"/>
      <c r="F82" s="102"/>
      <c r="G82" s="103"/>
      <c r="H82" s="104"/>
      <c r="I82" s="102"/>
      <c r="J82" s="103"/>
      <c r="K82" s="102"/>
      <c r="L82" s="147"/>
      <c r="M82" s="147"/>
      <c r="N82" s="147"/>
      <c r="O82" s="147"/>
      <c r="P82" s="147"/>
      <c r="Q82" s="147"/>
      <c r="R82" s="54"/>
      <c r="S82" s="120"/>
      <c r="T82" s="54"/>
      <c r="U82" s="131"/>
      <c r="V82" s="132"/>
      <c r="W82" s="55"/>
      <c r="X82" s="130"/>
      <c r="Y82" s="130"/>
      <c r="Z82" s="130"/>
      <c r="AD82" s="79" t="e">
        <f>LOOKUP(AB82, 'Div Check'!D$5:D$11, 'Div Check'!C$5:C$11)</f>
        <v>#N/A</v>
      </c>
    </row>
    <row r="83" spans="2:256" ht="15.9" customHeight="1" thickBot="1" x14ac:dyDescent="0.4">
      <c r="B83" s="105"/>
      <c r="C83" s="106"/>
      <c r="D83" s="107"/>
      <c r="E83" s="106"/>
      <c r="F83" s="107"/>
      <c r="G83" s="106"/>
      <c r="H83" s="108"/>
      <c r="I83" s="107"/>
      <c r="J83" s="106"/>
      <c r="K83" s="107"/>
      <c r="L83" s="4"/>
      <c r="R83" s="4"/>
      <c r="T83" s="4"/>
      <c r="X83" s="12"/>
      <c r="AD83" s="79"/>
    </row>
    <row r="84" spans="2:256" ht="15.9" customHeight="1" thickBot="1" x14ac:dyDescent="0.4">
      <c r="B84" s="102"/>
      <c r="C84" s="103"/>
      <c r="D84" s="102"/>
      <c r="E84" s="103"/>
      <c r="F84" s="102"/>
      <c r="G84" s="103"/>
      <c r="H84" s="104"/>
      <c r="I84" s="102"/>
      <c r="J84" s="103"/>
      <c r="K84" s="102"/>
      <c r="L84" s="147"/>
      <c r="M84" s="147"/>
      <c r="N84" s="147"/>
      <c r="O84" s="147"/>
      <c r="P84" s="147"/>
      <c r="Q84" s="147"/>
      <c r="R84" s="54"/>
      <c r="S84" s="120"/>
      <c r="T84" s="54"/>
      <c r="U84" s="131"/>
      <c r="V84" s="132"/>
      <c r="W84" s="55"/>
      <c r="X84" s="130"/>
      <c r="Y84" s="130"/>
      <c r="Z84" s="130"/>
      <c r="AD84" s="79" t="e">
        <f>LOOKUP(AB84, 'Div Check'!D$5:D$11, 'Div Check'!C$5:C$11)</f>
        <v>#N/A</v>
      </c>
    </row>
    <row r="85" spans="2:256" ht="15.9" customHeight="1" thickBot="1" x14ac:dyDescent="0.4">
      <c r="B85" s="105"/>
      <c r="C85" s="106"/>
      <c r="D85" s="107"/>
      <c r="E85" s="106"/>
      <c r="F85" s="107"/>
      <c r="G85" s="106"/>
      <c r="H85" s="108"/>
      <c r="I85" s="107"/>
      <c r="J85" s="106"/>
      <c r="K85" s="107"/>
      <c r="L85" s="4"/>
      <c r="R85" s="4"/>
      <c r="T85" s="4"/>
      <c r="X85" s="12"/>
      <c r="AD85" s="79"/>
    </row>
    <row r="86" spans="2:256" ht="15.9" customHeight="1" thickBot="1" x14ac:dyDescent="0.4">
      <c r="B86" s="102"/>
      <c r="C86" s="103"/>
      <c r="D86" s="102"/>
      <c r="E86" s="103"/>
      <c r="F86" s="102"/>
      <c r="G86" s="103"/>
      <c r="H86" s="104"/>
      <c r="I86" s="102"/>
      <c r="J86" s="103"/>
      <c r="K86" s="102"/>
      <c r="L86" s="147"/>
      <c r="M86" s="147"/>
      <c r="N86" s="147"/>
      <c r="O86" s="147"/>
      <c r="P86" s="147"/>
      <c r="Q86" s="147"/>
      <c r="R86" s="54"/>
      <c r="S86" s="120"/>
      <c r="T86" s="54"/>
      <c r="U86" s="131"/>
      <c r="V86" s="132"/>
      <c r="W86" s="55"/>
      <c r="X86" s="130"/>
      <c r="Y86" s="130"/>
      <c r="Z86" s="130"/>
      <c r="AD86" s="79" t="e">
        <f>LOOKUP(AB86, 'Div Check'!D$5:D$11, 'Div Check'!C$5:C$11)</f>
        <v>#N/A</v>
      </c>
    </row>
    <row r="87" spans="2:256" ht="15.9" customHeight="1" thickBot="1" x14ac:dyDescent="0.4">
      <c r="B87" s="105"/>
      <c r="C87" s="106"/>
      <c r="D87" s="107"/>
      <c r="E87" s="106"/>
      <c r="F87" s="107"/>
      <c r="G87" s="106"/>
      <c r="H87" s="108"/>
      <c r="I87" s="107"/>
      <c r="J87" s="106"/>
      <c r="K87" s="107"/>
      <c r="L87" s="4"/>
      <c r="R87" s="4"/>
      <c r="T87" s="4"/>
      <c r="X87" s="12"/>
      <c r="AD87" s="79"/>
    </row>
    <row r="88" spans="2:256" ht="15.9" customHeight="1" thickBot="1" x14ac:dyDescent="0.4">
      <c r="B88" s="102"/>
      <c r="C88" s="103"/>
      <c r="D88" s="102"/>
      <c r="E88" s="103"/>
      <c r="F88" s="102"/>
      <c r="G88" s="103"/>
      <c r="H88" s="104"/>
      <c r="I88" s="102"/>
      <c r="J88" s="103"/>
      <c r="K88" s="102"/>
      <c r="L88" s="147"/>
      <c r="M88" s="147"/>
      <c r="N88" s="147"/>
      <c r="O88" s="147"/>
      <c r="P88" s="147"/>
      <c r="Q88" s="147"/>
      <c r="R88" s="54"/>
      <c r="S88" s="120"/>
      <c r="T88" s="54"/>
      <c r="U88" s="131"/>
      <c r="V88" s="132"/>
      <c r="W88" s="55"/>
      <c r="X88" s="130"/>
      <c r="Y88" s="130"/>
      <c r="Z88" s="130"/>
      <c r="AD88" s="79" t="e">
        <f>LOOKUP(AB88, 'Div Check'!D$5:D$11, 'Div Check'!C$5:C$11)</f>
        <v>#N/A</v>
      </c>
    </row>
    <row r="89" spans="2:256" ht="15.9" customHeight="1" thickBot="1" x14ac:dyDescent="0.4">
      <c r="B89" s="105"/>
      <c r="C89" s="106"/>
      <c r="D89" s="107"/>
      <c r="E89" s="106"/>
      <c r="F89" s="107"/>
      <c r="G89" s="106"/>
      <c r="H89" s="108"/>
      <c r="I89" s="107"/>
      <c r="J89" s="106"/>
      <c r="K89" s="107"/>
      <c r="L89" s="4"/>
      <c r="R89" s="4"/>
      <c r="T89" s="4"/>
      <c r="X89" s="12"/>
      <c r="AD89" s="79"/>
    </row>
    <row r="90" spans="2:256" ht="15.9" customHeight="1" thickBot="1" x14ac:dyDescent="0.4">
      <c r="B90" s="102"/>
      <c r="C90" s="103"/>
      <c r="D90" s="102"/>
      <c r="E90" s="103"/>
      <c r="F90" s="102"/>
      <c r="G90" s="103"/>
      <c r="H90" s="104"/>
      <c r="I90" s="102"/>
      <c r="J90" s="103"/>
      <c r="K90" s="102"/>
      <c r="L90" s="147"/>
      <c r="M90" s="147"/>
      <c r="N90" s="147"/>
      <c r="O90" s="147"/>
      <c r="P90" s="147"/>
      <c r="Q90" s="147"/>
      <c r="R90" s="54"/>
      <c r="S90" s="120"/>
      <c r="T90" s="54"/>
      <c r="U90" s="131"/>
      <c r="V90" s="132"/>
      <c r="W90" s="55"/>
      <c r="X90" s="130"/>
      <c r="Y90" s="130"/>
      <c r="Z90" s="130"/>
      <c r="AD90" s="79" t="e">
        <f>LOOKUP(AB90, 'Div Check'!D$5:D$11, 'Div Check'!C$5:C$11)</f>
        <v>#N/A</v>
      </c>
    </row>
    <row r="91" spans="2:256" ht="15.9" customHeight="1" thickBot="1" x14ac:dyDescent="0.4">
      <c r="B91" s="105"/>
      <c r="C91" s="106"/>
      <c r="D91" s="107"/>
      <c r="E91" s="106"/>
      <c r="F91" s="107"/>
      <c r="G91" s="106"/>
      <c r="H91" s="108"/>
      <c r="I91" s="107"/>
      <c r="J91" s="106"/>
      <c r="K91" s="107"/>
      <c r="L91" s="4"/>
      <c r="R91" s="4"/>
      <c r="T91" s="4"/>
      <c r="X91" s="12"/>
      <c r="AA91" s="4"/>
      <c r="AB91" s="4"/>
      <c r="AC91" s="4"/>
      <c r="AD91" s="79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  <c r="IV91" s="4"/>
    </row>
    <row r="92" spans="2:256" ht="15.9" customHeight="1" thickBot="1" x14ac:dyDescent="0.4">
      <c r="B92" s="102"/>
      <c r="C92" s="103"/>
      <c r="D92" s="102"/>
      <c r="E92" s="103"/>
      <c r="F92" s="102"/>
      <c r="G92" s="103"/>
      <c r="H92" s="104"/>
      <c r="I92" s="102"/>
      <c r="J92" s="103"/>
      <c r="K92" s="102"/>
      <c r="L92" s="147"/>
      <c r="M92" s="147"/>
      <c r="N92" s="147"/>
      <c r="O92" s="147"/>
      <c r="P92" s="147"/>
      <c r="Q92" s="147"/>
      <c r="R92" s="54"/>
      <c r="S92" s="120"/>
      <c r="T92" s="54"/>
      <c r="U92" s="131"/>
      <c r="V92" s="132"/>
      <c r="W92" s="55"/>
      <c r="X92" s="130"/>
      <c r="Y92" s="130"/>
      <c r="Z92" s="130"/>
      <c r="AD92" s="79" t="e">
        <f>LOOKUP(AB92, 'Div Check'!D$5:D$11, 'Div Check'!C$5:C$11)</f>
        <v>#N/A</v>
      </c>
    </row>
    <row r="93" spans="2:256" ht="15.9" customHeight="1" thickBot="1" x14ac:dyDescent="0.4">
      <c r="B93" s="105"/>
      <c r="C93" s="106"/>
      <c r="D93" s="107"/>
      <c r="E93" s="106"/>
      <c r="F93" s="107"/>
      <c r="G93" s="106"/>
      <c r="H93" s="108"/>
      <c r="I93" s="107"/>
      <c r="J93" s="106"/>
      <c r="K93" s="107"/>
      <c r="L93" s="4"/>
      <c r="R93" s="4"/>
      <c r="T93" s="4"/>
      <c r="X93" s="12"/>
      <c r="AD93" s="79"/>
    </row>
    <row r="94" spans="2:256" ht="15.9" customHeight="1" thickBot="1" x14ac:dyDescent="0.4">
      <c r="B94" s="102"/>
      <c r="C94" s="103"/>
      <c r="D94" s="102"/>
      <c r="E94" s="103"/>
      <c r="F94" s="102"/>
      <c r="G94" s="103"/>
      <c r="H94" s="104"/>
      <c r="I94" s="102"/>
      <c r="J94" s="103"/>
      <c r="K94" s="102"/>
      <c r="L94" s="147"/>
      <c r="M94" s="147"/>
      <c r="N94" s="147"/>
      <c r="O94" s="147"/>
      <c r="P94" s="147"/>
      <c r="Q94" s="147"/>
      <c r="R94" s="54"/>
      <c r="S94" s="120"/>
      <c r="T94" s="54"/>
      <c r="U94" s="131"/>
      <c r="V94" s="132"/>
      <c r="W94" s="55"/>
      <c r="X94" s="130"/>
      <c r="Y94" s="130"/>
      <c r="Z94" s="130"/>
      <c r="AD94" s="79" t="e">
        <f>LOOKUP(AB94, 'Div Check'!D$5:D$11, 'Div Check'!C$5:C$11)</f>
        <v>#N/A</v>
      </c>
    </row>
    <row r="95" spans="2:256" ht="15.9" customHeight="1" thickBot="1" x14ac:dyDescent="0.4">
      <c r="B95" s="105"/>
      <c r="C95" s="106"/>
      <c r="D95" s="107"/>
      <c r="E95" s="106"/>
      <c r="F95" s="107"/>
      <c r="G95" s="106"/>
      <c r="H95" s="108"/>
      <c r="I95" s="107"/>
      <c r="J95" s="106"/>
      <c r="K95" s="107"/>
      <c r="L95" s="4"/>
      <c r="R95" s="4"/>
      <c r="T95" s="4"/>
      <c r="X95" s="12"/>
      <c r="AD95" s="79"/>
    </row>
    <row r="96" spans="2:256" ht="15.9" customHeight="1" thickBot="1" x14ac:dyDescent="0.4">
      <c r="B96" s="102"/>
      <c r="C96" s="103"/>
      <c r="D96" s="102"/>
      <c r="E96" s="103"/>
      <c r="F96" s="102"/>
      <c r="G96" s="103"/>
      <c r="H96" s="104"/>
      <c r="I96" s="102"/>
      <c r="J96" s="103"/>
      <c r="K96" s="102"/>
      <c r="L96" s="147"/>
      <c r="M96" s="147"/>
      <c r="N96" s="147"/>
      <c r="O96" s="147"/>
      <c r="P96" s="147"/>
      <c r="Q96" s="147"/>
      <c r="R96" s="54"/>
      <c r="S96" s="120"/>
      <c r="T96" s="54"/>
      <c r="U96" s="131"/>
      <c r="V96" s="132"/>
      <c r="W96" s="55"/>
      <c r="X96" s="130"/>
      <c r="Y96" s="130"/>
      <c r="Z96" s="130"/>
      <c r="AD96" s="79" t="e">
        <f>LOOKUP(AB96, 'Div Check'!D$5:D$11, 'Div Check'!C$5:C$11)</f>
        <v>#N/A</v>
      </c>
    </row>
    <row r="97" spans="2:30" ht="15.9" customHeight="1" thickBot="1" x14ac:dyDescent="0.4">
      <c r="B97" s="105"/>
      <c r="C97" s="106"/>
      <c r="D97" s="107"/>
      <c r="E97" s="106"/>
      <c r="F97" s="107"/>
      <c r="G97" s="106"/>
      <c r="H97" s="108"/>
      <c r="I97" s="107"/>
      <c r="J97" s="106"/>
      <c r="K97" s="107"/>
      <c r="L97" s="4"/>
      <c r="R97" s="4"/>
      <c r="T97" s="4"/>
      <c r="X97" s="12"/>
      <c r="AD97" s="79"/>
    </row>
    <row r="98" spans="2:30" ht="15.9" customHeight="1" thickBot="1" x14ac:dyDescent="0.4">
      <c r="B98" s="102"/>
      <c r="C98" s="103"/>
      <c r="D98" s="102"/>
      <c r="E98" s="103"/>
      <c r="F98" s="102"/>
      <c r="G98" s="103"/>
      <c r="H98" s="104"/>
      <c r="I98" s="102"/>
      <c r="J98" s="103"/>
      <c r="K98" s="102"/>
      <c r="L98" s="147"/>
      <c r="M98" s="147"/>
      <c r="N98" s="147"/>
      <c r="O98" s="147"/>
      <c r="P98" s="147"/>
      <c r="Q98" s="147"/>
      <c r="R98" s="54"/>
      <c r="S98" s="120"/>
      <c r="T98" s="54"/>
      <c r="U98" s="131"/>
      <c r="V98" s="132"/>
      <c r="W98" s="55"/>
      <c r="X98" s="130"/>
      <c r="Y98" s="130"/>
      <c r="Z98" s="130"/>
      <c r="AD98" s="79" t="e">
        <f>LOOKUP(AB98, 'Div Check'!D$5:D$11, 'Div Check'!C$5:C$11)</f>
        <v>#N/A</v>
      </c>
    </row>
    <row r="99" spans="2:30" ht="15.9" customHeight="1" thickBot="1" x14ac:dyDescent="0.4">
      <c r="B99" s="105"/>
      <c r="C99" s="106"/>
      <c r="D99" s="107"/>
      <c r="E99" s="106"/>
      <c r="F99" s="107"/>
      <c r="G99" s="106"/>
      <c r="H99" s="108"/>
      <c r="I99" s="107"/>
      <c r="J99" s="106"/>
      <c r="K99" s="107"/>
      <c r="L99" s="4"/>
      <c r="R99" s="4"/>
      <c r="T99" s="4"/>
      <c r="X99" s="12"/>
      <c r="AD99" s="79"/>
    </row>
    <row r="100" spans="2:30" ht="15.9" customHeight="1" thickBot="1" x14ac:dyDescent="0.4">
      <c r="B100" s="102"/>
      <c r="C100" s="103"/>
      <c r="D100" s="102"/>
      <c r="E100" s="103"/>
      <c r="F100" s="102"/>
      <c r="G100" s="103"/>
      <c r="H100" s="104"/>
      <c r="I100" s="102"/>
      <c r="J100" s="103"/>
      <c r="K100" s="102"/>
      <c r="L100" s="147"/>
      <c r="M100" s="147"/>
      <c r="N100" s="147"/>
      <c r="O100" s="147"/>
      <c r="P100" s="147"/>
      <c r="Q100" s="147"/>
      <c r="R100" s="54"/>
      <c r="S100" s="120"/>
      <c r="T100" s="54"/>
      <c r="U100" s="131"/>
      <c r="V100" s="132"/>
      <c r="W100" s="55"/>
      <c r="X100" s="130"/>
      <c r="Y100" s="130"/>
      <c r="Z100" s="130"/>
      <c r="AD100" s="79" t="e">
        <f>LOOKUP(AB100, 'Div Check'!D$5:D$11, 'Div Check'!C$5:C$11)</f>
        <v>#N/A</v>
      </c>
    </row>
    <row r="101" spans="2:30" ht="15.9" customHeight="1" thickBot="1" x14ac:dyDescent="0.4">
      <c r="B101" s="105"/>
      <c r="C101" s="106"/>
      <c r="D101" s="107"/>
      <c r="E101" s="106"/>
      <c r="F101" s="107"/>
      <c r="G101" s="106"/>
      <c r="H101" s="108"/>
      <c r="I101" s="107"/>
      <c r="J101" s="106"/>
      <c r="K101" s="107"/>
      <c r="L101" s="4"/>
      <c r="R101" s="4"/>
      <c r="S101" s="4"/>
      <c r="T101" s="4"/>
      <c r="U101" s="4"/>
      <c r="V101" s="4"/>
      <c r="W101" s="4"/>
      <c r="X101" s="8"/>
      <c r="AD101" s="79"/>
    </row>
    <row r="102" spans="2:30" ht="15.9" customHeight="1" thickBot="1" x14ac:dyDescent="0.4">
      <c r="B102" s="102"/>
      <c r="C102" s="103"/>
      <c r="D102" s="102"/>
      <c r="E102" s="103"/>
      <c r="F102" s="102"/>
      <c r="G102" s="103"/>
      <c r="H102" s="104"/>
      <c r="I102" s="102"/>
      <c r="J102" s="103"/>
      <c r="K102" s="102"/>
      <c r="L102" s="147"/>
      <c r="M102" s="147"/>
      <c r="N102" s="147"/>
      <c r="O102" s="147"/>
      <c r="P102" s="147"/>
      <c r="Q102" s="147"/>
      <c r="R102" s="54"/>
      <c r="S102" s="120"/>
      <c r="T102" s="54"/>
      <c r="U102" s="131"/>
      <c r="V102" s="132"/>
      <c r="W102" s="55"/>
      <c r="X102" s="130"/>
      <c r="Y102" s="130"/>
      <c r="Z102" s="130"/>
      <c r="AD102" s="79" t="e">
        <f>LOOKUP(AB102, 'Div Check'!D$5:D$11, 'Div Check'!C$5:C$11)</f>
        <v>#N/A</v>
      </c>
    </row>
    <row r="103" spans="2:30" ht="15.9" customHeight="1" thickBot="1" x14ac:dyDescent="0.4">
      <c r="B103" s="105"/>
      <c r="C103" s="106"/>
      <c r="D103" s="107"/>
      <c r="E103" s="106"/>
      <c r="F103" s="107"/>
      <c r="G103" s="106"/>
      <c r="H103" s="108"/>
      <c r="I103" s="107"/>
      <c r="J103" s="106"/>
      <c r="K103" s="10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8"/>
      <c r="AD103" s="79"/>
    </row>
    <row r="104" spans="2:30" ht="15.9" customHeight="1" thickBot="1" x14ac:dyDescent="0.4">
      <c r="B104" s="102"/>
      <c r="C104" s="103"/>
      <c r="D104" s="102"/>
      <c r="E104" s="103"/>
      <c r="F104" s="102"/>
      <c r="G104" s="103"/>
      <c r="H104" s="104"/>
      <c r="I104" s="102"/>
      <c r="J104" s="103"/>
      <c r="K104" s="102"/>
      <c r="L104" s="147"/>
      <c r="M104" s="147"/>
      <c r="N104" s="147"/>
      <c r="O104" s="147"/>
      <c r="P104" s="147"/>
      <c r="Q104" s="147"/>
      <c r="R104" s="54"/>
      <c r="S104" s="120"/>
      <c r="T104" s="54"/>
      <c r="U104" s="131"/>
      <c r="V104" s="132"/>
      <c r="W104" s="55"/>
      <c r="X104" s="130"/>
      <c r="Y104" s="130"/>
      <c r="Z104" s="130"/>
      <c r="AD104" s="79" t="e">
        <f>LOOKUP(AB104, 'Div Check'!D$5:D$11, 'Div Check'!C$5:C$11)</f>
        <v>#N/A</v>
      </c>
    </row>
    <row r="105" spans="2:30" ht="15.9" customHeight="1" thickBot="1" x14ac:dyDescent="0.4">
      <c r="B105" s="105"/>
      <c r="C105" s="106"/>
      <c r="D105" s="107"/>
      <c r="E105" s="106"/>
      <c r="F105" s="107"/>
      <c r="G105" s="106"/>
      <c r="H105" s="108"/>
      <c r="I105" s="107"/>
      <c r="J105" s="106"/>
      <c r="K105" s="10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8"/>
      <c r="AD105" s="79"/>
    </row>
    <row r="106" spans="2:30" ht="15.9" customHeight="1" thickBot="1" x14ac:dyDescent="0.4">
      <c r="B106" s="102"/>
      <c r="C106" s="103"/>
      <c r="D106" s="102"/>
      <c r="E106" s="103"/>
      <c r="F106" s="102"/>
      <c r="G106" s="103"/>
      <c r="H106" s="104"/>
      <c r="I106" s="102"/>
      <c r="J106" s="103"/>
      <c r="K106" s="102"/>
      <c r="L106" s="147"/>
      <c r="M106" s="147"/>
      <c r="N106" s="147"/>
      <c r="O106" s="147"/>
      <c r="P106" s="147"/>
      <c r="Q106" s="147"/>
      <c r="R106" s="54"/>
      <c r="S106" s="120"/>
      <c r="T106" s="54"/>
      <c r="U106" s="131"/>
      <c r="V106" s="132"/>
      <c r="W106" s="55"/>
      <c r="X106" s="130"/>
      <c r="Y106" s="130"/>
      <c r="Z106" s="130"/>
      <c r="AD106" s="79" t="e">
        <f>LOOKUP(AB106, 'Div Check'!D$5:D$11, 'Div Check'!C$5:C$11)</f>
        <v>#N/A</v>
      </c>
    </row>
    <row r="107" spans="2:30" ht="15.9" customHeight="1" thickBot="1" x14ac:dyDescent="0.4">
      <c r="B107" s="105"/>
      <c r="C107" s="106"/>
      <c r="D107" s="107"/>
      <c r="E107" s="106"/>
      <c r="F107" s="107"/>
      <c r="G107" s="106"/>
      <c r="H107" s="108"/>
      <c r="I107" s="107"/>
      <c r="J107" s="106"/>
      <c r="K107" s="107"/>
      <c r="L107" s="4"/>
      <c r="M107" s="4"/>
      <c r="N107" s="4"/>
      <c r="O107" s="4"/>
      <c r="P107" s="4"/>
      <c r="Q107" s="4"/>
      <c r="R107" s="8"/>
      <c r="S107" s="8"/>
      <c r="T107" s="8"/>
      <c r="U107" s="8"/>
      <c r="V107" s="8"/>
      <c r="W107" s="8"/>
      <c r="X107" s="8"/>
      <c r="AD107" s="79"/>
    </row>
    <row r="108" spans="2:30" ht="15.9" customHeight="1" thickBot="1" x14ac:dyDescent="0.4">
      <c r="B108" s="102"/>
      <c r="C108" s="103"/>
      <c r="D108" s="102"/>
      <c r="E108" s="103"/>
      <c r="F108" s="102"/>
      <c r="G108" s="103"/>
      <c r="H108" s="104"/>
      <c r="I108" s="102"/>
      <c r="J108" s="103"/>
      <c r="K108" s="102"/>
      <c r="L108" s="147"/>
      <c r="M108" s="147"/>
      <c r="N108" s="147"/>
      <c r="O108" s="147"/>
      <c r="P108" s="147"/>
      <c r="Q108" s="147"/>
      <c r="R108" s="54"/>
      <c r="S108" s="120"/>
      <c r="T108" s="54"/>
      <c r="U108" s="131"/>
      <c r="V108" s="132"/>
      <c r="W108" s="55"/>
      <c r="X108" s="130"/>
      <c r="Y108" s="130"/>
      <c r="Z108" s="130"/>
      <c r="AD108" s="79" t="e">
        <f>LOOKUP(AB108, 'Div Check'!D$5:D$11, 'Div Check'!C$5:C$11)</f>
        <v>#N/A</v>
      </c>
    </row>
    <row r="109" spans="2:30" ht="15.9" customHeight="1" thickBot="1" x14ac:dyDescent="0.4">
      <c r="B109" s="105"/>
      <c r="C109" s="106"/>
      <c r="D109" s="107"/>
      <c r="E109" s="106"/>
      <c r="F109" s="107"/>
      <c r="G109" s="106"/>
      <c r="H109" s="108"/>
      <c r="I109" s="107"/>
      <c r="J109" s="106"/>
      <c r="K109" s="107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AD109" s="79"/>
    </row>
    <row r="110" spans="2:30" ht="15.9" customHeight="1" thickBot="1" x14ac:dyDescent="0.4">
      <c r="B110" s="102"/>
      <c r="C110" s="103"/>
      <c r="D110" s="102"/>
      <c r="E110" s="103"/>
      <c r="F110" s="102"/>
      <c r="G110" s="103"/>
      <c r="H110" s="104"/>
      <c r="I110" s="102"/>
      <c r="J110" s="103"/>
      <c r="K110" s="102"/>
      <c r="L110" s="147"/>
      <c r="M110" s="147"/>
      <c r="N110" s="147"/>
      <c r="O110" s="147"/>
      <c r="P110" s="147"/>
      <c r="Q110" s="147"/>
      <c r="R110" s="54"/>
      <c r="S110" s="120"/>
      <c r="T110" s="54"/>
      <c r="U110" s="131"/>
      <c r="V110" s="132"/>
      <c r="W110" s="55"/>
      <c r="X110" s="130"/>
      <c r="Y110" s="130"/>
      <c r="Z110" s="130"/>
      <c r="AD110" s="79" t="e">
        <f>LOOKUP(AB110, 'Div Check'!D$5:D$11, 'Div Check'!C$5:C$11)</f>
        <v>#N/A</v>
      </c>
    </row>
    <row r="111" spans="2:30" ht="15.9" customHeight="1" thickBot="1" x14ac:dyDescent="0.4">
      <c r="B111" s="105"/>
      <c r="C111" s="106"/>
      <c r="D111" s="107"/>
      <c r="E111" s="106"/>
      <c r="F111" s="107"/>
      <c r="G111" s="106"/>
      <c r="H111" s="108"/>
      <c r="I111" s="107"/>
      <c r="J111" s="106"/>
      <c r="K111" s="107"/>
      <c r="L111" s="4"/>
      <c r="M111" s="8"/>
      <c r="N111" s="8"/>
      <c r="O111" s="8"/>
      <c r="P111" s="8"/>
      <c r="Q111" s="15"/>
      <c r="R111" s="4"/>
      <c r="S111" s="4"/>
      <c r="T111" s="4"/>
      <c r="U111" s="4"/>
      <c r="V111" s="4"/>
      <c r="W111" s="4"/>
      <c r="X111" s="8"/>
      <c r="AD111" s="79"/>
    </row>
    <row r="112" spans="2:30" ht="15.9" customHeight="1" thickBot="1" x14ac:dyDescent="0.4">
      <c r="B112" s="102"/>
      <c r="C112" s="103"/>
      <c r="D112" s="102"/>
      <c r="E112" s="103"/>
      <c r="F112" s="102"/>
      <c r="G112" s="103"/>
      <c r="H112" s="104"/>
      <c r="I112" s="102"/>
      <c r="J112" s="103"/>
      <c r="K112" s="102"/>
      <c r="L112" s="147"/>
      <c r="M112" s="147"/>
      <c r="N112" s="147"/>
      <c r="O112" s="147"/>
      <c r="P112" s="147"/>
      <c r="Q112" s="147"/>
      <c r="R112" s="54"/>
      <c r="S112" s="120"/>
      <c r="T112" s="54"/>
      <c r="U112" s="131"/>
      <c r="V112" s="132"/>
      <c r="W112" s="55"/>
      <c r="X112" s="130"/>
      <c r="Y112" s="130"/>
      <c r="Z112" s="130"/>
      <c r="AD112" s="79" t="e">
        <f>LOOKUP(AB112, 'Div Check'!D$5:D$11, 'Div Check'!C$5:C$11)</f>
        <v>#N/A</v>
      </c>
    </row>
    <row r="113" spans="2:30" ht="15.9" customHeight="1" thickBot="1" x14ac:dyDescent="0.4">
      <c r="B113" s="105"/>
      <c r="C113" s="106"/>
      <c r="D113" s="107"/>
      <c r="E113" s="106"/>
      <c r="F113" s="107"/>
      <c r="G113" s="106"/>
      <c r="H113" s="108"/>
      <c r="I113" s="107"/>
      <c r="J113" s="106"/>
      <c r="K113" s="107"/>
      <c r="L113" s="4"/>
      <c r="M113" s="8"/>
      <c r="N113" s="8"/>
      <c r="O113" s="8"/>
      <c r="P113" s="8"/>
      <c r="Q113" s="15"/>
      <c r="R113" s="4"/>
      <c r="S113" s="4"/>
      <c r="T113" s="4"/>
      <c r="U113" s="4"/>
      <c r="V113" s="4"/>
      <c r="W113" s="4"/>
      <c r="X113" s="8"/>
      <c r="AD113" s="79"/>
    </row>
    <row r="114" spans="2:30" ht="15.9" customHeight="1" thickBot="1" x14ac:dyDescent="0.4">
      <c r="B114" s="102"/>
      <c r="C114" s="103"/>
      <c r="D114" s="102"/>
      <c r="E114" s="103"/>
      <c r="F114" s="102"/>
      <c r="G114" s="103"/>
      <c r="H114" s="104"/>
      <c r="I114" s="102"/>
      <c r="J114" s="103"/>
      <c r="K114" s="102"/>
      <c r="L114" s="147"/>
      <c r="M114" s="147"/>
      <c r="N114" s="147"/>
      <c r="O114" s="147"/>
      <c r="P114" s="147"/>
      <c r="Q114" s="147"/>
      <c r="R114" s="54"/>
      <c r="S114" s="120"/>
      <c r="T114" s="54"/>
      <c r="U114" s="131"/>
      <c r="V114" s="132"/>
      <c r="W114" s="55"/>
      <c r="X114" s="130"/>
      <c r="Y114" s="130"/>
      <c r="Z114" s="130"/>
      <c r="AD114" s="79" t="e">
        <f>LOOKUP(AB114, 'Div Check'!D$5:D$11, 'Div Check'!C$5:C$11)</f>
        <v>#N/A</v>
      </c>
    </row>
    <row r="115" spans="2:30" ht="15.9" customHeight="1" thickBot="1" x14ac:dyDescent="0.4">
      <c r="B115" s="105"/>
      <c r="C115" s="106"/>
      <c r="D115" s="107"/>
      <c r="E115" s="106"/>
      <c r="F115" s="107"/>
      <c r="G115" s="106"/>
      <c r="H115" s="108"/>
      <c r="I115" s="107"/>
      <c r="J115" s="106"/>
      <c r="K115" s="107"/>
      <c r="L115" s="4"/>
      <c r="M115" s="8"/>
      <c r="N115" s="8"/>
      <c r="O115" s="8"/>
      <c r="P115" s="8"/>
      <c r="Q115" s="15"/>
      <c r="R115" s="4"/>
      <c r="S115" s="4"/>
      <c r="T115" s="4"/>
      <c r="U115" s="4"/>
      <c r="V115" s="4"/>
      <c r="W115" s="4"/>
      <c r="X115" s="8"/>
      <c r="AD115" s="79"/>
    </row>
    <row r="116" spans="2:30" ht="15.9" customHeight="1" thickBot="1" x14ac:dyDescent="0.4">
      <c r="B116" s="102"/>
      <c r="C116" s="103"/>
      <c r="D116" s="102"/>
      <c r="E116" s="103"/>
      <c r="F116" s="102"/>
      <c r="G116" s="103"/>
      <c r="H116" s="104"/>
      <c r="I116" s="102"/>
      <c r="J116" s="103"/>
      <c r="K116" s="102"/>
      <c r="L116" s="147"/>
      <c r="M116" s="147"/>
      <c r="N116" s="147"/>
      <c r="O116" s="147"/>
      <c r="P116" s="147"/>
      <c r="Q116" s="147"/>
      <c r="R116" s="54"/>
      <c r="S116" s="120"/>
      <c r="T116" s="54"/>
      <c r="U116" s="131"/>
      <c r="V116" s="132"/>
      <c r="W116" s="55"/>
      <c r="X116" s="130"/>
      <c r="Y116" s="130"/>
      <c r="Z116" s="130"/>
      <c r="AD116" s="79" t="e">
        <f>LOOKUP(AB116, 'Div Check'!D$5:D$11, 'Div Check'!C$5:C$11)</f>
        <v>#N/A</v>
      </c>
    </row>
    <row r="117" spans="2:30" ht="15.9" customHeight="1" thickBot="1" x14ac:dyDescent="0.4">
      <c r="B117" s="105"/>
      <c r="C117" s="106"/>
      <c r="D117" s="107"/>
      <c r="E117" s="106"/>
      <c r="F117" s="107"/>
      <c r="G117" s="106"/>
      <c r="H117" s="108"/>
      <c r="I117" s="107"/>
      <c r="J117" s="106"/>
      <c r="K117" s="107"/>
      <c r="L117" s="4"/>
      <c r="M117" s="8"/>
      <c r="N117" s="8"/>
      <c r="O117" s="8"/>
      <c r="P117" s="8"/>
      <c r="Q117" s="15"/>
      <c r="R117" s="4"/>
      <c r="S117" s="4"/>
      <c r="T117" s="4"/>
      <c r="U117" s="4"/>
      <c r="V117" s="4"/>
      <c r="W117" s="4"/>
      <c r="X117" s="8"/>
      <c r="AD117" s="79"/>
    </row>
    <row r="118" spans="2:30" ht="15.9" customHeight="1" thickBot="1" x14ac:dyDescent="0.4">
      <c r="B118" s="102"/>
      <c r="C118" s="103"/>
      <c r="D118" s="102"/>
      <c r="E118" s="103"/>
      <c r="F118" s="102"/>
      <c r="G118" s="103"/>
      <c r="H118" s="104"/>
      <c r="I118" s="102"/>
      <c r="J118" s="103"/>
      <c r="K118" s="102"/>
      <c r="L118" s="147"/>
      <c r="M118" s="147"/>
      <c r="N118" s="147"/>
      <c r="O118" s="147"/>
      <c r="P118" s="147"/>
      <c r="Q118" s="147"/>
      <c r="R118" s="54"/>
      <c r="S118" s="120"/>
      <c r="T118" s="54"/>
      <c r="U118" s="131"/>
      <c r="V118" s="132"/>
      <c r="W118" s="55"/>
      <c r="X118" s="130"/>
      <c r="Y118" s="130"/>
      <c r="Z118" s="130"/>
      <c r="AD118" s="79" t="e">
        <f>LOOKUP(AB118, 'Div Check'!D$5:D$11, 'Div Check'!C$5:C$11)</f>
        <v>#N/A</v>
      </c>
    </row>
    <row r="119" spans="2:30" ht="15.9" customHeight="1" thickBot="1" x14ac:dyDescent="0.4">
      <c r="B119" s="105"/>
      <c r="C119" s="106"/>
      <c r="D119" s="107"/>
      <c r="E119" s="106"/>
      <c r="F119" s="107"/>
      <c r="G119" s="106"/>
      <c r="H119" s="108"/>
      <c r="I119" s="107"/>
      <c r="J119" s="106"/>
      <c r="K119" s="107"/>
      <c r="L119" s="4"/>
      <c r="M119" s="8"/>
      <c r="N119" s="8"/>
      <c r="O119" s="8"/>
      <c r="P119" s="8"/>
      <c r="Q119" s="15"/>
      <c r="R119" s="4"/>
      <c r="S119" s="4"/>
      <c r="T119" s="4"/>
      <c r="U119" s="4"/>
      <c r="V119" s="4"/>
      <c r="W119" s="4"/>
      <c r="X119" s="8"/>
      <c r="AD119" s="79"/>
    </row>
    <row r="120" spans="2:30" ht="15.9" customHeight="1" thickBot="1" x14ac:dyDescent="0.4">
      <c r="B120" s="102"/>
      <c r="C120" s="103"/>
      <c r="D120" s="102"/>
      <c r="E120" s="103"/>
      <c r="F120" s="102"/>
      <c r="G120" s="103"/>
      <c r="H120" s="104"/>
      <c r="I120" s="102"/>
      <c r="J120" s="103"/>
      <c r="K120" s="102"/>
      <c r="L120" s="147"/>
      <c r="M120" s="147"/>
      <c r="N120" s="147"/>
      <c r="O120" s="147"/>
      <c r="P120" s="147"/>
      <c r="Q120" s="147"/>
      <c r="R120" s="54"/>
      <c r="S120" s="120"/>
      <c r="T120" s="54"/>
      <c r="U120" s="131"/>
      <c r="V120" s="132"/>
      <c r="W120" s="55"/>
      <c r="X120" s="130"/>
      <c r="Y120" s="130"/>
      <c r="Z120" s="130"/>
      <c r="AD120" s="79" t="e">
        <f>LOOKUP(AB120, 'Div Check'!D$5:D$11, 'Div Check'!C$5:C$11)</f>
        <v>#N/A</v>
      </c>
    </row>
    <row r="121" spans="2:30" ht="15.9" customHeight="1" thickBot="1" x14ac:dyDescent="0.4">
      <c r="B121" s="105"/>
      <c r="C121" s="106"/>
      <c r="D121" s="107"/>
      <c r="E121" s="106"/>
      <c r="F121" s="107"/>
      <c r="G121" s="106"/>
      <c r="H121" s="108"/>
      <c r="I121" s="107"/>
      <c r="J121" s="106"/>
      <c r="K121" s="107"/>
      <c r="L121" s="4"/>
      <c r="M121" s="8"/>
      <c r="N121" s="8"/>
      <c r="O121" s="8"/>
      <c r="P121" s="8"/>
      <c r="Q121" s="15"/>
      <c r="R121" s="4"/>
      <c r="S121" s="4"/>
      <c r="T121" s="4"/>
      <c r="U121" s="4"/>
      <c r="V121" s="4"/>
      <c r="W121" s="4"/>
      <c r="X121" s="8"/>
      <c r="AD121" s="79"/>
    </row>
    <row r="122" spans="2:30" ht="15.9" customHeight="1" thickBot="1" x14ac:dyDescent="0.4">
      <c r="B122" s="102"/>
      <c r="C122" s="103"/>
      <c r="D122" s="102"/>
      <c r="E122" s="103"/>
      <c r="F122" s="102"/>
      <c r="G122" s="103"/>
      <c r="H122" s="104"/>
      <c r="I122" s="102"/>
      <c r="J122" s="103"/>
      <c r="K122" s="102"/>
      <c r="L122" s="147"/>
      <c r="M122" s="147"/>
      <c r="N122" s="147"/>
      <c r="O122" s="147"/>
      <c r="P122" s="147"/>
      <c r="Q122" s="147"/>
      <c r="R122" s="54"/>
      <c r="S122" s="120"/>
      <c r="T122" s="54"/>
      <c r="U122" s="131"/>
      <c r="V122" s="132"/>
      <c r="W122" s="55"/>
      <c r="X122" s="130"/>
      <c r="Y122" s="130"/>
      <c r="Z122" s="130"/>
      <c r="AD122" s="79" t="e">
        <f>LOOKUP(AB122, 'Div Check'!D$5:D$11, 'Div Check'!C$5:C$11)</f>
        <v>#N/A</v>
      </c>
    </row>
    <row r="123" spans="2:30" ht="15.9" customHeight="1" thickBot="1" x14ac:dyDescent="0.4">
      <c r="B123" s="105"/>
      <c r="C123" s="106"/>
      <c r="D123" s="107"/>
      <c r="E123" s="106"/>
      <c r="F123" s="107"/>
      <c r="G123" s="106"/>
      <c r="H123" s="108"/>
      <c r="I123" s="107"/>
      <c r="J123" s="106"/>
      <c r="K123" s="107"/>
      <c r="L123" s="4"/>
      <c r="M123" s="8"/>
      <c r="N123" s="8"/>
      <c r="O123" s="8"/>
      <c r="P123" s="8"/>
      <c r="Q123" s="15"/>
      <c r="R123" s="4"/>
      <c r="S123" s="4"/>
      <c r="T123" s="4"/>
      <c r="U123" s="4"/>
      <c r="V123" s="4"/>
      <c r="W123" s="4"/>
      <c r="X123" s="8"/>
      <c r="AD123" s="79"/>
    </row>
    <row r="124" spans="2:30" ht="15.9" customHeight="1" thickBot="1" x14ac:dyDescent="0.4">
      <c r="B124" s="102"/>
      <c r="C124" s="103"/>
      <c r="D124" s="102"/>
      <c r="E124" s="103"/>
      <c r="F124" s="102"/>
      <c r="G124" s="103"/>
      <c r="H124" s="104"/>
      <c r="I124" s="102"/>
      <c r="J124" s="103"/>
      <c r="K124" s="102"/>
      <c r="L124" s="147"/>
      <c r="M124" s="147"/>
      <c r="N124" s="147"/>
      <c r="O124" s="147"/>
      <c r="P124" s="147"/>
      <c r="Q124" s="147"/>
      <c r="R124" s="54"/>
      <c r="S124" s="120"/>
      <c r="T124" s="54"/>
      <c r="U124" s="131"/>
      <c r="V124" s="132"/>
      <c r="W124" s="55"/>
      <c r="X124" s="130"/>
      <c r="Y124" s="130"/>
      <c r="Z124" s="130"/>
      <c r="AD124" s="79" t="e">
        <f>LOOKUP(AB124, 'Div Check'!D$5:D$11, 'Div Check'!C$5:C$11)</f>
        <v>#N/A</v>
      </c>
    </row>
    <row r="125" spans="2:30" ht="15.9" customHeight="1" thickBot="1" x14ac:dyDescent="0.4">
      <c r="B125" s="105"/>
      <c r="C125" s="106"/>
      <c r="D125" s="107"/>
      <c r="E125" s="106"/>
      <c r="F125" s="107"/>
      <c r="G125" s="106"/>
      <c r="H125" s="108"/>
      <c r="I125" s="107"/>
      <c r="J125" s="106"/>
      <c r="K125" s="107"/>
      <c r="L125" s="4"/>
      <c r="M125" s="8"/>
      <c r="N125" s="8"/>
      <c r="O125" s="8"/>
      <c r="P125" s="8"/>
      <c r="Q125" s="15"/>
      <c r="R125" s="4"/>
      <c r="S125" s="4"/>
      <c r="T125" s="4"/>
      <c r="U125" s="4"/>
      <c r="V125" s="4"/>
      <c r="W125" s="4"/>
      <c r="X125" s="8"/>
      <c r="AD125" s="79"/>
    </row>
    <row r="126" spans="2:30" ht="15.9" customHeight="1" thickBot="1" x14ac:dyDescent="0.4">
      <c r="B126" s="102"/>
      <c r="C126" s="103"/>
      <c r="D126" s="102"/>
      <c r="E126" s="103"/>
      <c r="F126" s="102"/>
      <c r="G126" s="103"/>
      <c r="H126" s="104"/>
      <c r="I126" s="102"/>
      <c r="J126" s="103"/>
      <c r="K126" s="102"/>
      <c r="L126" s="147"/>
      <c r="M126" s="147"/>
      <c r="N126" s="147"/>
      <c r="O126" s="147"/>
      <c r="P126" s="147"/>
      <c r="Q126" s="147"/>
      <c r="R126" s="54"/>
      <c r="S126" s="120"/>
      <c r="T126" s="54"/>
      <c r="U126" s="131"/>
      <c r="V126" s="132"/>
      <c r="W126" s="55"/>
      <c r="X126" s="130"/>
      <c r="Y126" s="130"/>
      <c r="Z126" s="130"/>
      <c r="AD126" s="79" t="e">
        <f>LOOKUP(AB126, 'Div Check'!D$5:D$11, 'Div Check'!C$5:C$11)</f>
        <v>#N/A</v>
      </c>
    </row>
    <row r="127" spans="2:30" ht="15.9" customHeight="1" thickBot="1" x14ac:dyDescent="0.4">
      <c r="B127" s="105"/>
      <c r="C127" s="106"/>
      <c r="D127" s="107"/>
      <c r="E127" s="106"/>
      <c r="F127" s="107"/>
      <c r="G127" s="106"/>
      <c r="H127" s="108"/>
      <c r="I127" s="107"/>
      <c r="J127" s="106"/>
      <c r="K127" s="107"/>
      <c r="L127" s="4"/>
      <c r="M127" s="8"/>
      <c r="N127" s="8"/>
      <c r="O127" s="8"/>
      <c r="P127" s="8"/>
      <c r="Q127" s="15"/>
      <c r="R127" s="4"/>
      <c r="S127" s="4"/>
      <c r="T127" s="4"/>
      <c r="U127" s="4"/>
      <c r="V127" s="4"/>
      <c r="W127" s="4"/>
      <c r="X127" s="8"/>
      <c r="AD127" s="79"/>
    </row>
    <row r="128" spans="2:30" ht="15.9" customHeight="1" thickBot="1" x14ac:dyDescent="0.4">
      <c r="B128" s="102"/>
      <c r="C128" s="103"/>
      <c r="D128" s="102"/>
      <c r="E128" s="103"/>
      <c r="F128" s="102"/>
      <c r="G128" s="103"/>
      <c r="H128" s="104"/>
      <c r="I128" s="102"/>
      <c r="J128" s="103"/>
      <c r="K128" s="102"/>
      <c r="L128" s="147"/>
      <c r="M128" s="147"/>
      <c r="N128" s="147"/>
      <c r="O128" s="147"/>
      <c r="P128" s="147"/>
      <c r="Q128" s="147"/>
      <c r="R128" s="54"/>
      <c r="S128" s="120"/>
      <c r="T128" s="54"/>
      <c r="U128" s="131"/>
      <c r="V128" s="132"/>
      <c r="W128" s="55"/>
      <c r="X128" s="130"/>
      <c r="Y128" s="130"/>
      <c r="Z128" s="130"/>
      <c r="AD128" s="79" t="e">
        <f>LOOKUP(AB128, 'Div Check'!D$5:D$11, 'Div Check'!C$5:C$11)</f>
        <v>#N/A</v>
      </c>
    </row>
    <row r="129" spans="2:30" ht="15.9" customHeight="1" thickBot="1" x14ac:dyDescent="0.4">
      <c r="B129" s="105"/>
      <c r="C129" s="106"/>
      <c r="D129" s="107"/>
      <c r="E129" s="106"/>
      <c r="F129" s="107"/>
      <c r="G129" s="106"/>
      <c r="H129" s="108"/>
      <c r="I129" s="107"/>
      <c r="J129" s="106"/>
      <c r="K129" s="107"/>
      <c r="L129" s="4"/>
      <c r="M129" s="8"/>
      <c r="N129" s="8"/>
      <c r="O129" s="8"/>
      <c r="P129" s="8"/>
      <c r="Q129" s="15"/>
      <c r="R129" s="4"/>
      <c r="S129" s="4"/>
      <c r="T129" s="4"/>
      <c r="U129" s="4"/>
      <c r="V129" s="4"/>
      <c r="W129" s="4"/>
      <c r="X129" s="8"/>
      <c r="AD129" s="79"/>
    </row>
    <row r="130" spans="2:30" ht="15.9" customHeight="1" thickBot="1" x14ac:dyDescent="0.4">
      <c r="B130" s="102"/>
      <c r="C130" s="103"/>
      <c r="D130" s="102"/>
      <c r="E130" s="103"/>
      <c r="F130" s="102"/>
      <c r="G130" s="103"/>
      <c r="H130" s="104"/>
      <c r="I130" s="102"/>
      <c r="J130" s="103"/>
      <c r="K130" s="102"/>
      <c r="L130" s="147"/>
      <c r="M130" s="147"/>
      <c r="N130" s="147"/>
      <c r="O130" s="147"/>
      <c r="P130" s="147"/>
      <c r="Q130" s="147"/>
      <c r="R130" s="54"/>
      <c r="S130" s="120"/>
      <c r="T130" s="54"/>
      <c r="U130" s="131"/>
      <c r="V130" s="132"/>
      <c r="W130" s="55"/>
      <c r="X130" s="130"/>
      <c r="Y130" s="130"/>
      <c r="Z130" s="130"/>
      <c r="AD130" s="79" t="e">
        <f>LOOKUP(AB130, 'Div Check'!D$5:D$11, 'Div Check'!C$5:C$11)</f>
        <v>#N/A</v>
      </c>
    </row>
    <row r="131" spans="2:30" ht="15.9" customHeight="1" x14ac:dyDescent="0.35">
      <c r="B131" s="94"/>
      <c r="C131" s="94"/>
      <c r="D131" s="94"/>
      <c r="E131" s="94"/>
      <c r="F131" s="94"/>
      <c r="G131" s="94"/>
      <c r="H131" s="94"/>
      <c r="I131" s="94"/>
      <c r="J131" s="94"/>
      <c r="K131" s="94"/>
      <c r="L131" s="92"/>
      <c r="M131" s="92"/>
      <c r="N131" s="92"/>
      <c r="O131" s="92"/>
      <c r="P131" s="92"/>
      <c r="Q131" s="92"/>
      <c r="R131" s="54"/>
      <c r="S131" s="78"/>
      <c r="T131" s="54"/>
      <c r="U131" s="97"/>
      <c r="V131" s="98"/>
      <c r="W131" s="55"/>
      <c r="X131" s="99"/>
      <c r="Y131" s="99"/>
      <c r="Z131" s="99"/>
    </row>
    <row r="132" spans="2:30" ht="15.9" customHeight="1" x14ac:dyDescent="0.35">
      <c r="B132" s="94"/>
      <c r="C132" s="94"/>
      <c r="D132" s="94"/>
      <c r="E132" s="94"/>
      <c r="F132" s="94"/>
      <c r="G132" s="94"/>
      <c r="H132" s="94"/>
      <c r="I132" s="94"/>
      <c r="J132" s="94"/>
      <c r="K132" s="94"/>
      <c r="L132" s="92"/>
      <c r="M132" s="92"/>
      <c r="N132" s="92"/>
      <c r="O132" s="92"/>
      <c r="P132" s="92"/>
      <c r="Q132" s="92"/>
      <c r="R132" s="54"/>
      <c r="S132" s="78"/>
      <c r="T132" s="54"/>
      <c r="U132" s="97"/>
      <c r="V132" s="98"/>
      <c r="W132" s="55"/>
      <c r="X132" s="99"/>
      <c r="Y132" s="99"/>
      <c r="Z132" s="99"/>
    </row>
    <row r="133" spans="2:30" ht="15.9" customHeight="1" x14ac:dyDescent="0.25">
      <c r="B133" s="12"/>
      <c r="C133" s="12"/>
      <c r="D133" s="8"/>
      <c r="E133" s="8"/>
      <c r="F133" s="8"/>
      <c r="G133" s="8"/>
      <c r="H133" s="8"/>
      <c r="I133" s="8"/>
      <c r="J133" s="8"/>
      <c r="K133" s="12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12"/>
      <c r="Z133" s="12"/>
    </row>
    <row r="134" spans="2:30" ht="15.9" customHeight="1" x14ac:dyDescent="0.3">
      <c r="B134" s="27" t="s">
        <v>56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15"/>
      <c r="R134" s="8"/>
      <c r="S134" s="8"/>
      <c r="T134" s="8"/>
      <c r="U134" s="8"/>
      <c r="V134" s="8"/>
      <c r="W134" s="8"/>
      <c r="X134" s="8"/>
      <c r="Y134" s="12"/>
      <c r="Z134" s="12"/>
    </row>
    <row r="135" spans="2:30" ht="15.9" customHeight="1" x14ac:dyDescent="0.25">
      <c r="B135" s="12"/>
      <c r="C135" s="12"/>
      <c r="D135" s="8"/>
      <c r="E135" s="8"/>
      <c r="F135" s="8"/>
      <c r="G135" s="8"/>
      <c r="H135" s="8"/>
      <c r="I135" s="8"/>
      <c r="J135" s="8"/>
      <c r="K135" s="12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12"/>
      <c r="Z135" s="12"/>
    </row>
    <row r="136" spans="2:30" x14ac:dyDescent="0.25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15"/>
      <c r="R136" s="8"/>
      <c r="S136" s="8"/>
      <c r="T136" s="8"/>
      <c r="U136" s="8"/>
      <c r="V136" s="8"/>
      <c r="W136" s="8"/>
      <c r="X136" s="8"/>
      <c r="Y136" s="12"/>
      <c r="Z136" s="12"/>
    </row>
    <row r="137" spans="2:30" x14ac:dyDescent="0.25">
      <c r="D137" s="4"/>
      <c r="E137" s="4"/>
      <c r="F137" s="4"/>
      <c r="G137" s="4"/>
      <c r="H137" s="4"/>
      <c r="I137" s="4"/>
      <c r="J137" s="4"/>
      <c r="L137" s="4"/>
      <c r="R137" s="4"/>
    </row>
    <row r="138" spans="2:30" x14ac:dyDescent="0.25">
      <c r="D138" s="4"/>
      <c r="E138" s="4"/>
      <c r="F138" s="4"/>
      <c r="G138" s="4"/>
      <c r="H138" s="4"/>
      <c r="I138" s="4"/>
      <c r="J138" s="4"/>
      <c r="L138" s="4"/>
      <c r="R138" s="4"/>
    </row>
    <row r="139" spans="2:30" x14ac:dyDescent="0.25">
      <c r="D139" s="4"/>
      <c r="E139" s="4"/>
      <c r="F139" s="4"/>
      <c r="G139" s="4"/>
      <c r="H139" s="4"/>
      <c r="I139" s="4"/>
      <c r="J139" s="4"/>
      <c r="L139" s="4"/>
      <c r="R139" s="4"/>
    </row>
    <row r="140" spans="2:30" x14ac:dyDescent="0.25">
      <c r="D140" s="4"/>
      <c r="E140" s="4"/>
      <c r="F140" s="4"/>
      <c r="G140" s="4"/>
      <c r="H140" s="4"/>
      <c r="I140" s="4"/>
      <c r="J140" s="4"/>
      <c r="L140" s="4"/>
      <c r="R140" s="4"/>
    </row>
    <row r="141" spans="2:30" x14ac:dyDescent="0.25">
      <c r="D141" s="4"/>
      <c r="E141" s="4"/>
      <c r="F141" s="4"/>
      <c r="G141" s="4"/>
      <c r="H141" s="4"/>
      <c r="I141" s="4"/>
      <c r="J141" s="4"/>
      <c r="L141" s="4"/>
      <c r="R141" s="4"/>
    </row>
    <row r="142" spans="2:30" x14ac:dyDescent="0.25">
      <c r="D142" s="4"/>
      <c r="E142" s="4"/>
      <c r="F142" s="4"/>
      <c r="G142" s="4"/>
      <c r="H142" s="4"/>
      <c r="I142" s="4"/>
      <c r="J142" s="4"/>
      <c r="L142" s="4"/>
      <c r="R142" s="4"/>
    </row>
    <row r="143" spans="2:30" x14ac:dyDescent="0.25">
      <c r="D143" s="4"/>
      <c r="E143" s="4"/>
      <c r="F143" s="4"/>
      <c r="G143" s="4"/>
      <c r="H143" s="4"/>
      <c r="I143" s="4"/>
      <c r="J143" s="4"/>
      <c r="L143" s="4"/>
      <c r="R143" s="4"/>
    </row>
    <row r="144" spans="2:30" x14ac:dyDescent="0.25">
      <c r="D144" s="4"/>
      <c r="E144" s="4"/>
      <c r="F144" s="4"/>
      <c r="G144" s="4"/>
      <c r="H144" s="4"/>
      <c r="I144" s="4"/>
      <c r="J144" s="4"/>
      <c r="L144" s="4"/>
      <c r="R144" s="4"/>
    </row>
    <row r="145" spans="4:18" x14ac:dyDescent="0.25">
      <c r="D145" s="4"/>
      <c r="E145" s="4"/>
      <c r="F145" s="4"/>
      <c r="G145" s="4"/>
      <c r="H145" s="4"/>
      <c r="I145" s="4"/>
      <c r="J145" s="4"/>
      <c r="L145" s="4"/>
      <c r="R145" s="4"/>
    </row>
    <row r="146" spans="4:18" x14ac:dyDescent="0.25">
      <c r="D146" s="4"/>
      <c r="E146" s="4"/>
      <c r="F146" s="4"/>
      <c r="G146" s="4"/>
      <c r="H146" s="4"/>
      <c r="I146" s="4"/>
      <c r="J146" s="4"/>
      <c r="L146" s="4"/>
      <c r="R146" s="4"/>
    </row>
    <row r="147" spans="4:18" x14ac:dyDescent="0.25">
      <c r="D147" s="4"/>
      <c r="E147" s="4"/>
      <c r="F147" s="4"/>
      <c r="G147" s="4"/>
      <c r="H147" s="4"/>
      <c r="I147" s="4"/>
      <c r="J147" s="4"/>
      <c r="L147" s="4"/>
      <c r="R147" s="4"/>
    </row>
    <row r="148" spans="4:18" x14ac:dyDescent="0.25">
      <c r="D148" s="4"/>
      <c r="E148" s="4"/>
      <c r="F148" s="4"/>
      <c r="G148" s="4"/>
      <c r="H148" s="4"/>
      <c r="I148" s="4"/>
      <c r="J148" s="4"/>
      <c r="L148" s="4"/>
      <c r="R148" s="4"/>
    </row>
    <row r="149" spans="4:18" x14ac:dyDescent="0.25">
      <c r="D149" s="4"/>
      <c r="E149" s="4"/>
      <c r="F149" s="4"/>
      <c r="G149" s="4"/>
      <c r="H149" s="4"/>
      <c r="I149" s="4"/>
      <c r="J149" s="4"/>
      <c r="L149" s="4"/>
      <c r="R149" s="4"/>
    </row>
    <row r="150" spans="4:18" x14ac:dyDescent="0.25">
      <c r="D150" s="4"/>
      <c r="E150" s="4"/>
      <c r="F150" s="4"/>
      <c r="G150" s="4"/>
      <c r="H150" s="4"/>
      <c r="I150" s="4"/>
      <c r="J150" s="4"/>
      <c r="L150" s="4"/>
      <c r="R150" s="4"/>
    </row>
    <row r="151" spans="4:18" x14ac:dyDescent="0.25">
      <c r="D151" s="4"/>
      <c r="E151" s="4"/>
      <c r="F151" s="4"/>
      <c r="G151" s="4"/>
      <c r="H151" s="4"/>
      <c r="I151" s="4"/>
      <c r="J151" s="4"/>
      <c r="L151" s="4"/>
      <c r="R151" s="4"/>
    </row>
    <row r="152" spans="4:18" x14ac:dyDescent="0.25">
      <c r="D152" s="4"/>
      <c r="E152" s="4"/>
      <c r="F152" s="4"/>
      <c r="G152" s="4"/>
      <c r="H152" s="4"/>
      <c r="I152" s="4"/>
      <c r="J152" s="4"/>
      <c r="L152" s="4"/>
      <c r="R152" s="4"/>
    </row>
    <row r="153" spans="4:18" x14ac:dyDescent="0.25">
      <c r="D153" s="4"/>
      <c r="E153" s="4"/>
      <c r="F153" s="4"/>
      <c r="G153" s="4"/>
      <c r="H153" s="4"/>
      <c r="I153" s="4"/>
      <c r="J153" s="4"/>
      <c r="L153" s="4"/>
      <c r="R153" s="4"/>
    </row>
    <row r="154" spans="4:18" x14ac:dyDescent="0.25">
      <c r="D154" s="4"/>
      <c r="E154" s="4"/>
      <c r="F154" s="4"/>
      <c r="G154" s="4"/>
      <c r="H154" s="4"/>
      <c r="I154" s="4"/>
      <c r="J154" s="4"/>
      <c r="L154" s="4"/>
      <c r="R154" s="4"/>
    </row>
    <row r="155" spans="4:18" x14ac:dyDescent="0.25">
      <c r="D155" s="4"/>
      <c r="E155" s="4"/>
      <c r="F155" s="4"/>
      <c r="G155" s="4"/>
      <c r="H155" s="4"/>
      <c r="I155" s="4"/>
      <c r="J155" s="4"/>
      <c r="L155" s="4"/>
      <c r="R155" s="4"/>
    </row>
    <row r="156" spans="4:18" x14ac:dyDescent="0.25">
      <c r="D156" s="4"/>
      <c r="E156" s="4"/>
      <c r="F156" s="4"/>
      <c r="G156" s="4"/>
      <c r="H156" s="4"/>
      <c r="I156" s="4"/>
      <c r="J156" s="4"/>
      <c r="L156" s="4"/>
      <c r="R156" s="4"/>
    </row>
  </sheetData>
  <mergeCells count="221">
    <mergeCell ref="B25:F25"/>
    <mergeCell ref="B26:F26"/>
    <mergeCell ref="B27:F27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G27:I27"/>
    <mergeCell ref="J27:K27"/>
    <mergeCell ref="L27:M27"/>
    <mergeCell ref="O23:X23"/>
    <mergeCell ref="O26:X26"/>
    <mergeCell ref="O19:X19"/>
    <mergeCell ref="P21:Q21"/>
    <mergeCell ref="P24:Q24"/>
    <mergeCell ref="U21:V21"/>
    <mergeCell ref="U24:V24"/>
    <mergeCell ref="U27:V27"/>
    <mergeCell ref="D72:K72"/>
    <mergeCell ref="O72:S72"/>
    <mergeCell ref="V72:X72"/>
    <mergeCell ref="B79:J79"/>
    <mergeCell ref="L53:Q53"/>
    <mergeCell ref="L55:Q55"/>
    <mergeCell ref="O28:X28"/>
    <mergeCell ref="B29:J29"/>
    <mergeCell ref="B30:J30"/>
    <mergeCell ref="U61:V61"/>
    <mergeCell ref="U43:V43"/>
    <mergeCell ref="U57:V57"/>
    <mergeCell ref="U59:V59"/>
    <mergeCell ref="U47:V47"/>
    <mergeCell ref="U79:V79"/>
    <mergeCell ref="U49:V49"/>
    <mergeCell ref="X53:Z53"/>
    <mergeCell ref="X47:Z47"/>
    <mergeCell ref="L61:Q61"/>
    <mergeCell ref="U53:V53"/>
    <mergeCell ref="B28:N28"/>
    <mergeCell ref="L130:Q130"/>
    <mergeCell ref="L114:Q114"/>
    <mergeCell ref="L116:Q116"/>
    <mergeCell ref="L128:Q128"/>
    <mergeCell ref="L106:Q106"/>
    <mergeCell ref="L108:Q108"/>
    <mergeCell ref="L110:Q110"/>
    <mergeCell ref="L112:Q112"/>
    <mergeCell ref="L120:Q120"/>
    <mergeCell ref="L122:Q122"/>
    <mergeCell ref="L118:Q118"/>
    <mergeCell ref="L124:Q124"/>
    <mergeCell ref="L126:Q126"/>
    <mergeCell ref="L104:Q104"/>
    <mergeCell ref="G22:I22"/>
    <mergeCell ref="G23:I23"/>
    <mergeCell ref="G24:I24"/>
    <mergeCell ref="L88:Q88"/>
    <mergeCell ref="L90:Q90"/>
    <mergeCell ref="L92:Q92"/>
    <mergeCell ref="B70:Y70"/>
    <mergeCell ref="L86:Q86"/>
    <mergeCell ref="L57:Q57"/>
    <mergeCell ref="L59:Q59"/>
    <mergeCell ref="L80:Q80"/>
    <mergeCell ref="L94:Q94"/>
    <mergeCell ref="L96:Q96"/>
    <mergeCell ref="L98:Q98"/>
    <mergeCell ref="L100:Q100"/>
    <mergeCell ref="L102:Q102"/>
    <mergeCell ref="J24:K24"/>
    <mergeCell ref="J23:K23"/>
    <mergeCell ref="L82:Q82"/>
    <mergeCell ref="L84:Q84"/>
    <mergeCell ref="B78:J78"/>
    <mergeCell ref="L24:M24"/>
    <mergeCell ref="L25:M25"/>
    <mergeCell ref="L20:M20"/>
    <mergeCell ref="O25:X25"/>
    <mergeCell ref="J25:K25"/>
    <mergeCell ref="G25:I25"/>
    <mergeCell ref="L49:Q49"/>
    <mergeCell ref="L6:M6"/>
    <mergeCell ref="L22:M22"/>
    <mergeCell ref="L23:M23"/>
    <mergeCell ref="G16:I16"/>
    <mergeCell ref="G17:I17"/>
    <mergeCell ref="G18:I18"/>
    <mergeCell ref="G19:I19"/>
    <mergeCell ref="G20:I20"/>
    <mergeCell ref="G21:I21"/>
    <mergeCell ref="J16:K16"/>
    <mergeCell ref="J20:K20"/>
    <mergeCell ref="J21:K21"/>
    <mergeCell ref="G26:I26"/>
    <mergeCell ref="J26:K26"/>
    <mergeCell ref="L26:M26"/>
    <mergeCell ref="L21:M21"/>
    <mergeCell ref="G14:I14"/>
    <mergeCell ref="G15:I15"/>
    <mergeCell ref="J22:K22"/>
    <mergeCell ref="J17:K17"/>
    <mergeCell ref="J18:K18"/>
    <mergeCell ref="J19:K19"/>
    <mergeCell ref="X59:Z59"/>
    <mergeCell ref="J15:K15"/>
    <mergeCell ref="L33:Q33"/>
    <mergeCell ref="L35:Q35"/>
    <mergeCell ref="L37:Q37"/>
    <mergeCell ref="L39:Q39"/>
    <mergeCell ref="L51:Q51"/>
    <mergeCell ref="L41:Q41"/>
    <mergeCell ref="L43:Q43"/>
    <mergeCell ref="L45:Q45"/>
    <mergeCell ref="U39:V39"/>
    <mergeCell ref="U41:V41"/>
    <mergeCell ref="U45:V45"/>
    <mergeCell ref="X55:Z55"/>
    <mergeCell ref="X57:Z57"/>
    <mergeCell ref="U55:V55"/>
    <mergeCell ref="U80:V80"/>
    <mergeCell ref="U31:V31"/>
    <mergeCell ref="L14:M14"/>
    <mergeCell ref="L15:M15"/>
    <mergeCell ref="O20:X20"/>
    <mergeCell ref="U51:V51"/>
    <mergeCell ref="U33:V33"/>
    <mergeCell ref="U35:V35"/>
    <mergeCell ref="X33:Z33"/>
    <mergeCell ref="X35:Z35"/>
    <mergeCell ref="X37:Z37"/>
    <mergeCell ref="X41:Z41"/>
    <mergeCell ref="X43:Z43"/>
    <mergeCell ref="X45:Z45"/>
    <mergeCell ref="X39:Z39"/>
    <mergeCell ref="X49:Z49"/>
    <mergeCell ref="X61:Z61"/>
    <mergeCell ref="X51:Z51"/>
    <mergeCell ref="X31:Z31"/>
    <mergeCell ref="U37:V37"/>
    <mergeCell ref="L31:Q31"/>
    <mergeCell ref="L16:M16"/>
    <mergeCell ref="L47:Q47"/>
    <mergeCell ref="B2:Y2"/>
    <mergeCell ref="L13:N13"/>
    <mergeCell ref="U30:V30"/>
    <mergeCell ref="J14:K14"/>
    <mergeCell ref="B14:F14"/>
    <mergeCell ref="U6:Y6"/>
    <mergeCell ref="E8:Y8"/>
    <mergeCell ref="X30:Z30"/>
    <mergeCell ref="G13:K13"/>
    <mergeCell ref="L4:M4"/>
    <mergeCell ref="D4:J4"/>
    <mergeCell ref="D6:J6"/>
    <mergeCell ref="N4:Q4"/>
    <mergeCell ref="N6:Q6"/>
    <mergeCell ref="P17:Q17"/>
    <mergeCell ref="U17:V17"/>
    <mergeCell ref="O16:X16"/>
    <mergeCell ref="O22:X22"/>
    <mergeCell ref="U4:Y4"/>
    <mergeCell ref="L17:M17"/>
    <mergeCell ref="L18:M18"/>
    <mergeCell ref="L19:M19"/>
    <mergeCell ref="X82:Z82"/>
    <mergeCell ref="X84:Z84"/>
    <mergeCell ref="X86:Z86"/>
    <mergeCell ref="X88:Z88"/>
    <mergeCell ref="X80:Z80"/>
    <mergeCell ref="X79:Z79"/>
    <mergeCell ref="X92:Z92"/>
    <mergeCell ref="X94:Z94"/>
    <mergeCell ref="X96:Z96"/>
    <mergeCell ref="X98:Z98"/>
    <mergeCell ref="X120:Z120"/>
    <mergeCell ref="X100:Z100"/>
    <mergeCell ref="X102:Z102"/>
    <mergeCell ref="X104:Z104"/>
    <mergeCell ref="X106:Z106"/>
    <mergeCell ref="X108:Z108"/>
    <mergeCell ref="X110:Z110"/>
    <mergeCell ref="U82:V82"/>
    <mergeCell ref="U84:V84"/>
    <mergeCell ref="U86:V86"/>
    <mergeCell ref="U88:V88"/>
    <mergeCell ref="U90:V90"/>
    <mergeCell ref="U92:V92"/>
    <mergeCell ref="U104:V104"/>
    <mergeCell ref="X90:Z90"/>
    <mergeCell ref="U96:V96"/>
    <mergeCell ref="U98:V98"/>
    <mergeCell ref="U100:V100"/>
    <mergeCell ref="U102:V102"/>
    <mergeCell ref="U106:V106"/>
    <mergeCell ref="U108:V108"/>
    <mergeCell ref="U110:V110"/>
    <mergeCell ref="U94:V94"/>
    <mergeCell ref="X130:Z130"/>
    <mergeCell ref="X112:Z112"/>
    <mergeCell ref="X114:Z114"/>
    <mergeCell ref="X116:Z116"/>
    <mergeCell ref="X118:Z118"/>
    <mergeCell ref="X122:Z122"/>
    <mergeCell ref="U118:V118"/>
    <mergeCell ref="U120:V120"/>
    <mergeCell ref="U122:V122"/>
    <mergeCell ref="X124:Z124"/>
    <mergeCell ref="X126:Z126"/>
    <mergeCell ref="X128:Z128"/>
    <mergeCell ref="U128:V128"/>
    <mergeCell ref="U112:V112"/>
    <mergeCell ref="U114:V114"/>
    <mergeCell ref="U116:V116"/>
    <mergeCell ref="U130:V130"/>
    <mergeCell ref="U124:V124"/>
    <mergeCell ref="U126:V126"/>
  </mergeCells>
  <phoneticPr fontId="0" type="noConversion"/>
  <hyperlinks>
    <hyperlink ref="U27" r:id="rId1" display="=@if(+U17+U20&gt;0, U17+U20, &quot;&quot;)" xr:uid="{00000000-0004-0000-0000-000000000000}"/>
  </hyperlinks>
  <pageMargins left="0.68" right="0.11" top="0.25" bottom="0.25" header="0.5" footer="0.5"/>
  <pageSetup scale="64" fitToHeight="2" orientation="portrait" horizontalDpi="300" verticalDpi="300" r:id="rId2"/>
  <headerFooter alignWithMargins="0"/>
  <rowBreaks count="1" manualBreakCount="1">
    <brk id="69" max="2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09EC-0B0D-498F-B99B-47C2186F9CF6}">
  <dimension ref="C3:G11"/>
  <sheetViews>
    <sheetView workbookViewId="0">
      <selection activeCell="C3" sqref="C3:G11"/>
    </sheetView>
  </sheetViews>
  <sheetFormatPr defaultRowHeight="12.6" x14ac:dyDescent="0.25"/>
  <cols>
    <col min="3" max="3" width="11.109375" customWidth="1"/>
    <col min="4" max="4" width="12" customWidth="1"/>
    <col min="5" max="5" width="3.5546875" customWidth="1"/>
    <col min="6" max="6" width="46.33203125" customWidth="1"/>
  </cols>
  <sheetData>
    <row r="3" spans="3:7" ht="14.4" thickBot="1" x14ac:dyDescent="0.3">
      <c r="C3" s="159" t="s">
        <v>39</v>
      </c>
      <c r="D3" s="159"/>
      <c r="E3" s="4"/>
      <c r="F3" s="4"/>
      <c r="G3" s="4"/>
    </row>
    <row r="4" spans="3:7" ht="13.2" x14ac:dyDescent="0.25">
      <c r="C4" s="4"/>
      <c r="D4" s="4"/>
      <c r="E4" s="4"/>
      <c r="F4" s="4"/>
      <c r="G4" s="4"/>
    </row>
    <row r="5" spans="3:7" ht="13.2" x14ac:dyDescent="0.25">
      <c r="C5" s="77" t="s">
        <v>53</v>
      </c>
      <c r="D5" s="41">
        <v>36007</v>
      </c>
      <c r="E5" s="4"/>
      <c r="F5" s="17" t="s">
        <v>66</v>
      </c>
      <c r="G5" s="4"/>
    </row>
    <row r="6" spans="3:7" ht="13.2" x14ac:dyDescent="0.25">
      <c r="C6" s="39" t="s">
        <v>35</v>
      </c>
      <c r="D6" s="40">
        <v>36008</v>
      </c>
      <c r="E6" s="40"/>
      <c r="F6" s="121" t="s">
        <v>73</v>
      </c>
      <c r="G6" s="4"/>
    </row>
    <row r="7" spans="3:7" ht="13.2" x14ac:dyDescent="0.25">
      <c r="C7" s="39" t="s">
        <v>87</v>
      </c>
      <c r="D7" s="40">
        <v>37104</v>
      </c>
      <c r="E7" s="40"/>
      <c r="F7" s="122" t="s">
        <v>72</v>
      </c>
      <c r="G7" s="4"/>
    </row>
    <row r="8" spans="3:7" ht="13.2" x14ac:dyDescent="0.25">
      <c r="C8" s="39" t="s">
        <v>34</v>
      </c>
      <c r="D8" s="40">
        <v>37834</v>
      </c>
      <c r="E8" s="40"/>
      <c r="F8" s="122" t="s">
        <v>72</v>
      </c>
      <c r="G8" s="4"/>
    </row>
    <row r="9" spans="3:7" ht="13.2" x14ac:dyDescent="0.25">
      <c r="C9" s="39" t="s">
        <v>36</v>
      </c>
      <c r="D9" s="40">
        <v>38930</v>
      </c>
      <c r="E9" s="40"/>
      <c r="F9" s="122" t="s">
        <v>71</v>
      </c>
      <c r="G9" s="4"/>
    </row>
    <row r="10" spans="3:7" ht="13.2" x14ac:dyDescent="0.25">
      <c r="C10" s="39" t="s">
        <v>40</v>
      </c>
      <c r="D10" s="40">
        <v>39661</v>
      </c>
      <c r="E10" s="40"/>
      <c r="F10" s="122" t="s">
        <v>70</v>
      </c>
      <c r="G10" s="2"/>
    </row>
    <row r="11" spans="3:7" ht="13.2" x14ac:dyDescent="0.25">
      <c r="C11" s="39" t="s">
        <v>33</v>
      </c>
      <c r="D11" s="40">
        <v>40391</v>
      </c>
      <c r="E11" s="40"/>
      <c r="F11" s="122" t="s">
        <v>69</v>
      </c>
      <c r="G11" s="2"/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</vt:lpstr>
      <vt:lpstr>Div Check</vt:lpstr>
      <vt:lpstr>A!Print_Area</vt:lpstr>
      <vt:lpstr>A!Print_Area_MI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Ken</cp:lastModifiedBy>
  <cp:lastPrinted>2018-09-18T00:37:11Z</cp:lastPrinted>
  <dcterms:created xsi:type="dcterms:W3CDTF">1998-10-17T19:22:30Z</dcterms:created>
  <dcterms:modified xsi:type="dcterms:W3CDTF">2018-09-18T01:53:07Z</dcterms:modified>
</cp:coreProperties>
</file>